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sofguernsey.sharepoint.com/sites/HarbourFinanceTeam-HarbourFinanceManagers/Shared Documents/Harbour Finance Managers/03) Monthly Reports/06) Statistics - e.g Pax movments/2022/"/>
    </mc:Choice>
  </mc:AlternateContent>
  <xr:revisionPtr revIDLastSave="15" documentId="8_{4F43AD6A-074E-494E-85DE-D23BEB707FBD}" xr6:coauthVersionLast="47" xr6:coauthVersionMax="47" xr10:uidLastSave="{E50C06A8-EEB3-45CD-9398-DD69ECF6CAA8}"/>
  <bookViews>
    <workbookView xWindow="28680" yWindow="-120" windowWidth="29040" windowHeight="15840" xr2:uid="{F29DFB77-EE59-4290-9E82-C173A215003E}"/>
  </bookViews>
  <sheets>
    <sheet name="Dec 2022" sheetId="1" r:id="rId1"/>
  </sheets>
  <externalReferences>
    <externalReference r:id="rId2"/>
  </externalReferences>
  <definedNames>
    <definedName name="Auto_PC">[1]Instructions!#REF!</definedName>
    <definedName name="CompanyCode">[1]Instructions!$E$3</definedName>
    <definedName name="Dept">[1]Instructions!$E$9</definedName>
  </definedNames>
  <calcPr calcId="191029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<sst xmlns="http://schemas.openxmlformats.org/spreadsheetml/2006/main" count="310" uniqueCount="66">
  <si>
    <t xml:space="preserve">This month = </t>
  </si>
  <si>
    <t>Month found in column No:</t>
  </si>
  <si>
    <t>GUERNSEY HARBOURS -  MOVEMENTS 2022</t>
  </si>
  <si>
    <t>ROUTE BY MONTH</t>
  </si>
  <si>
    <t>STATISTIC GROUP NAME</t>
  </si>
  <si>
    <t>PORT CODE</t>
  </si>
  <si>
    <t>ITEM CODE</t>
  </si>
  <si>
    <t>Exclude ITEM CODE</t>
  </si>
  <si>
    <t>PASSENGERS</t>
  </si>
  <si>
    <t>Nov</t>
  </si>
  <si>
    <t>TOTAL YTD</t>
  </si>
  <si>
    <t>TOTAL</t>
  </si>
  <si>
    <t>Change</t>
  </si>
  <si>
    <t>%</t>
  </si>
  <si>
    <t xml:space="preserve">Passenger (Normal rates)      </t>
  </si>
  <si>
    <t>POOL</t>
  </si>
  <si>
    <t xml:space="preserve">CSPC    </t>
  </si>
  <si>
    <t>POOLE</t>
  </si>
  <si>
    <t xml:space="preserve">Passenger (Discount Rates)    </t>
  </si>
  <si>
    <t>PORT</t>
  </si>
  <si>
    <t>OTHER UK</t>
  </si>
  <si>
    <t xml:space="preserve">JSY </t>
  </si>
  <si>
    <t>JERSEY</t>
  </si>
  <si>
    <t xml:space="preserve">STM </t>
  </si>
  <si>
    <t>ST MALO</t>
  </si>
  <si>
    <t>CER</t>
  </si>
  <si>
    <t>CHERBOURG</t>
  </si>
  <si>
    <t xml:space="preserve">DIE </t>
  </si>
  <si>
    <t>DIELETTE</t>
  </si>
  <si>
    <t xml:space="preserve">COMMERCIAL TOTAL </t>
  </si>
  <si>
    <t xml:space="preserve">GRV </t>
  </si>
  <si>
    <t>CHANGE</t>
  </si>
  <si>
    <t>HERM</t>
  </si>
  <si>
    <t xml:space="preserve">SRK </t>
  </si>
  <si>
    <t>SARK</t>
  </si>
  <si>
    <t xml:space="preserve">ALD </t>
  </si>
  <si>
    <t>ALDERNEY</t>
  </si>
  <si>
    <t>INTER BAILIWICK TOTAL</t>
  </si>
  <si>
    <t>CRUISE</t>
  </si>
  <si>
    <t>CRUISE TOTAL</t>
  </si>
  <si>
    <t>This year month totals</t>
  </si>
  <si>
    <t>Last year month totals</t>
  </si>
  <si>
    <t>Email PAX stats to :</t>
  </si>
  <si>
    <t>chloe.stedman@gov.gg</t>
  </si>
  <si>
    <t>finance@herm.com</t>
  </si>
  <si>
    <t>niki.cleal@gov.gg</t>
  </si>
  <si>
    <t>james.underwood@gov.gg</t>
  </si>
  <si>
    <t>No. Passengers</t>
  </si>
  <si>
    <t>Column Labels</t>
  </si>
  <si>
    <t>Row Labels</t>
  </si>
  <si>
    <t>Commercial</t>
  </si>
  <si>
    <t>(blank)</t>
  </si>
  <si>
    <t>Grand Total</t>
  </si>
  <si>
    <t>JER</t>
  </si>
  <si>
    <t>Adult Passenger</t>
  </si>
  <si>
    <t>Loading</t>
  </si>
  <si>
    <t>Unloading</t>
  </si>
  <si>
    <t>Child Passenger</t>
  </si>
  <si>
    <t>Infant Passenger</t>
  </si>
  <si>
    <t>PME</t>
  </si>
  <si>
    <t>SML</t>
  </si>
  <si>
    <t>SRK</t>
  </si>
  <si>
    <t>HRM</t>
  </si>
  <si>
    <t>POO</t>
  </si>
  <si>
    <t>Transfer</t>
  </si>
  <si>
    <t>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</si>
</sst>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mmm"/>
    <numFmt numFmtId="166" formatCode="#,##0.00_ ;\-#,##0.00\ "/>
    <numFmt numFmtId="167" formatCode="&quot;£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color indexed="8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B0F0"/>
      <name val="Arial"/>
      <family val="2"/>
    </font>
    <font>
      <sz val="8"/>
      <name val="BF Times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164" fontId="5" fillId="0" borderId="0"/>
    <xf numFmtId="0" fontId="1" fillId="0" borderId="0"/>
    <xf numFmtId="0" fontId="11" fillId="0" borderId="0"/>
  </cellStyleXfs>
  <cellXfs count="106">
    <xf numFmtId="0" fontId="0" fillId="0" borderId="0" xfId="0"/>
    <xf numFmtId="0" fontId="4" fillId="0" borderId="0" xfId="2"/>
    <xf numFmtId="14" fontId="4" fillId="2" borderId="0" xfId="2" applyNumberFormat="1" applyFill="1"/>
    <xf numFmtId="14" fontId="4" fillId="0" borderId="0" xfId="2" applyNumberFormat="1" applyAlignment="1">
      <alignment horizontal="center"/>
    </xf>
    <xf numFmtId="0" fontId="4" fillId="0" borderId="0" xfId="2" applyAlignment="1">
      <alignment horizontal="center"/>
    </xf>
    <xf numFmtId="0" fontId="4" fillId="2" borderId="0" xfId="2" applyFill="1" applyAlignment="1">
      <alignment horizontal="center"/>
    </xf>
    <xf numFmtId="14" fontId="4" fillId="2" borderId="0" xfId="2" applyNumberFormat="1" applyFill="1" applyAlignment="1">
      <alignment horizontal="center"/>
    </xf>
    <xf numFmtId="165" fontId="6" fillId="0" borderId="1" xfId="3" applyNumberFormat="1" applyFont="1" applyBorder="1" applyAlignment="1" applyProtection="1">
      <alignment horizontal="center"/>
      <protection locked="0"/>
    </xf>
    <xf numFmtId="165" fontId="6" fillId="0" borderId="2" xfId="3" applyNumberFormat="1" applyFont="1" applyBorder="1" applyAlignment="1" applyProtection="1">
      <alignment horizontal="center"/>
      <protection locked="0"/>
    </xf>
    <xf numFmtId="164" fontId="6" fillId="0" borderId="3" xfId="3" applyFont="1" applyBorder="1" applyAlignment="1" applyProtection="1">
      <alignment horizontal="center"/>
      <protection locked="0"/>
    </xf>
    <xf numFmtId="164" fontId="6" fillId="3" borderId="2" xfId="3" applyFont="1" applyFill="1" applyBorder="1" applyAlignment="1">
      <alignment horizontal="center"/>
    </xf>
    <xf numFmtId="164" fontId="6" fillId="3" borderId="4" xfId="3" applyFont="1" applyFill="1" applyBorder="1" applyAlignment="1">
      <alignment horizontal="center"/>
    </xf>
    <xf numFmtId="164" fontId="6" fillId="0" borderId="0" xfId="3" applyFont="1" applyAlignment="1">
      <alignment horizontal="center"/>
    </xf>
    <xf numFmtId="164" fontId="8" fillId="3" borderId="5" xfId="3" applyFont="1" applyFill="1" applyBorder="1" applyAlignment="1">
      <alignment horizontal="center"/>
    </xf>
    <xf numFmtId="164" fontId="9" fillId="3" borderId="0" xfId="3" applyFont="1" applyFill="1" applyAlignment="1">
      <alignment horizontal="center"/>
    </xf>
    <xf numFmtId="164" fontId="9" fillId="3" borderId="6" xfId="3" applyFont="1" applyFill="1" applyBorder="1" applyAlignment="1" applyProtection="1">
      <alignment horizontal="center"/>
      <protection locked="0"/>
    </xf>
    <xf numFmtId="164" fontId="9" fillId="0" borderId="0" xfId="3" applyFont="1" applyAlignment="1" applyProtection="1">
      <alignment horizontal="center"/>
      <protection locked="0"/>
    </xf>
    <xf numFmtId="0" fontId="1" fillId="0" borderId="0" xfId="4"/>
    <xf numFmtId="164" fontId="6" fillId="0" borderId="7" xfId="3" applyFont="1" applyBorder="1"/>
    <xf numFmtId="164" fontId="6" fillId="0" borderId="8" xfId="3" applyFont="1" applyBorder="1" applyAlignment="1" applyProtection="1">
      <alignment horizontal="center"/>
      <protection locked="0"/>
    </xf>
    <xf numFmtId="164" fontId="9" fillId="0" borderId="2" xfId="3" applyFont="1" applyBorder="1" applyAlignment="1" applyProtection="1">
      <alignment horizontal="center"/>
      <protection locked="0"/>
    </xf>
    <xf numFmtId="164" fontId="9" fillId="0" borderId="4" xfId="3" applyFont="1" applyBorder="1" applyAlignment="1" applyProtection="1">
      <alignment horizontal="center"/>
      <protection locked="0"/>
    </xf>
    <xf numFmtId="0" fontId="10" fillId="0" borderId="0" xfId="2" applyFont="1"/>
    <xf numFmtId="0" fontId="12" fillId="0" borderId="9" xfId="5" applyFont="1" applyBorder="1"/>
    <xf numFmtId="164" fontId="12" fillId="0" borderId="0" xfId="3" applyFont="1" applyAlignment="1" applyProtection="1">
      <alignment horizontal="center"/>
      <protection locked="0"/>
    </xf>
    <xf numFmtId="164" fontId="13" fillId="0" borderId="6" xfId="3" applyFont="1" applyBorder="1" applyAlignment="1" applyProtection="1">
      <alignment horizontal="center"/>
      <protection locked="0"/>
    </xf>
    <xf numFmtId="164" fontId="12" fillId="0" borderId="6" xfId="3" applyFont="1" applyBorder="1" applyAlignment="1" applyProtection="1">
      <alignment horizontal="center"/>
      <protection locked="0"/>
    </xf>
    <xf numFmtId="0" fontId="8" fillId="0" borderId="9" xfId="5" applyFont="1" applyBorder="1"/>
    <xf numFmtId="164" fontId="6" fillId="0" borderId="6" xfId="3" applyFont="1" applyBorder="1" applyAlignment="1" applyProtection="1">
      <alignment horizontal="center"/>
      <protection locked="0"/>
    </xf>
    <xf numFmtId="164" fontId="9" fillId="0" borderId="6" xfId="3" applyFont="1" applyBorder="1" applyAlignment="1" applyProtection="1">
      <alignment horizontal="center"/>
      <protection locked="0"/>
    </xf>
    <xf numFmtId="0" fontId="14" fillId="0" borderId="10" xfId="5" applyFont="1" applyBorder="1"/>
    <xf numFmtId="164" fontId="9" fillId="0" borderId="11" xfId="3" applyFont="1" applyBorder="1" applyAlignment="1" applyProtection="1">
      <alignment horizontal="center"/>
      <protection locked="0"/>
    </xf>
    <xf numFmtId="164" fontId="9" fillId="0" borderId="12" xfId="3" applyFont="1" applyBorder="1" applyAlignment="1">
      <alignment horizontal="center"/>
    </xf>
    <xf numFmtId="164" fontId="9" fillId="0" borderId="12" xfId="3" applyFont="1" applyBorder="1" applyAlignment="1" applyProtection="1">
      <alignment horizontal="center"/>
      <protection locked="0"/>
    </xf>
    <xf numFmtId="164" fontId="9" fillId="0" borderId="13" xfId="3" applyFont="1" applyBorder="1" applyAlignment="1">
      <alignment horizontal="center"/>
    </xf>
    <xf numFmtId="164" fontId="6" fillId="0" borderId="10" xfId="3" applyFont="1" applyBorder="1" applyAlignment="1" applyProtection="1">
      <alignment horizontal="center"/>
      <protection locked="0"/>
    </xf>
    <xf numFmtId="164" fontId="9" fillId="0" borderId="13" xfId="3" applyFont="1" applyBorder="1" applyAlignment="1" applyProtection="1">
      <alignment horizontal="center"/>
      <protection locked="0"/>
    </xf>
    <xf numFmtId="164" fontId="14" fillId="4" borderId="12" xfId="2" applyNumberFormat="1" applyFont="1" applyFill="1" applyBorder="1" applyAlignment="1">
      <alignment horizontal="center"/>
    </xf>
    <xf numFmtId="164" fontId="9" fillId="3" borderId="11" xfId="3" applyFont="1" applyFill="1" applyBorder="1" applyAlignment="1">
      <alignment horizontal="center"/>
    </xf>
    <xf numFmtId="164" fontId="9" fillId="3" borderId="12" xfId="3" applyFont="1" applyFill="1" applyBorder="1" applyAlignment="1">
      <alignment horizontal="center"/>
    </xf>
    <xf numFmtId="164" fontId="9" fillId="3" borderId="13" xfId="3" applyFont="1" applyFill="1" applyBorder="1" applyAlignment="1">
      <alignment horizontal="center"/>
    </xf>
    <xf numFmtId="164" fontId="9" fillId="0" borderId="0" xfId="3" applyFont="1" applyAlignment="1">
      <alignment horizontal="center"/>
    </xf>
    <xf numFmtId="164" fontId="6" fillId="0" borderId="3" xfId="3" applyFont="1" applyBorder="1" applyAlignment="1">
      <alignment horizontal="center"/>
    </xf>
    <xf numFmtId="164" fontId="6" fillId="0" borderId="2" xfId="3" applyFont="1" applyBorder="1" applyAlignment="1">
      <alignment horizontal="center"/>
    </xf>
    <xf numFmtId="164" fontId="9" fillId="5" borderId="3" xfId="3" applyFont="1" applyFill="1" applyBorder="1" applyAlignment="1">
      <alignment horizontal="center"/>
    </xf>
    <xf numFmtId="164" fontId="9" fillId="5" borderId="2" xfId="3" applyFont="1" applyFill="1" applyBorder="1" applyAlignment="1">
      <alignment horizontal="center"/>
    </xf>
    <xf numFmtId="164" fontId="9" fillId="5" borderId="4" xfId="3" applyFont="1" applyFill="1" applyBorder="1" applyAlignment="1">
      <alignment horizontal="center"/>
    </xf>
    <xf numFmtId="164" fontId="6" fillId="0" borderId="14" xfId="3" applyFont="1" applyBorder="1" applyAlignment="1">
      <alignment horizontal="center"/>
    </xf>
    <xf numFmtId="164" fontId="6" fillId="0" borderId="15" xfId="3" applyFont="1" applyBorder="1" applyAlignment="1">
      <alignment horizontal="center"/>
    </xf>
    <xf numFmtId="164" fontId="6" fillId="0" borderId="16" xfId="3" applyFont="1" applyBorder="1" applyAlignment="1">
      <alignment horizontal="center"/>
    </xf>
    <xf numFmtId="164" fontId="9" fillId="5" borderId="14" xfId="3" applyFont="1" applyFill="1" applyBorder="1" applyAlignment="1">
      <alignment horizontal="center"/>
    </xf>
    <xf numFmtId="14" fontId="15" fillId="5" borderId="15" xfId="3" applyNumberFormat="1" applyFont="1" applyFill="1" applyBorder="1" applyAlignment="1">
      <alignment horizontal="center"/>
    </xf>
    <xf numFmtId="164" fontId="9" fillId="5" borderId="16" xfId="3" applyFont="1" applyFill="1" applyBorder="1" applyAlignment="1">
      <alignment horizontal="center"/>
    </xf>
    <xf numFmtId="164" fontId="8" fillId="0" borderId="0" xfId="3" applyFont="1" applyAlignment="1">
      <alignment horizontal="center"/>
    </xf>
    <xf numFmtId="0" fontId="8" fillId="0" borderId="0" xfId="3" applyNumberFormat="1" applyFont="1" applyAlignment="1">
      <alignment horizontal="center"/>
    </xf>
    <xf numFmtId="0" fontId="8" fillId="0" borderId="5" xfId="5" applyFont="1" applyBorder="1"/>
    <xf numFmtId="0" fontId="8" fillId="0" borderId="17" xfId="5" applyFont="1" applyBorder="1"/>
    <xf numFmtId="0" fontId="14" fillId="0" borderId="17" xfId="5" applyFont="1" applyBorder="1"/>
    <xf numFmtId="164" fontId="6" fillId="0" borderId="5" xfId="3" applyFont="1" applyBorder="1" applyAlignment="1">
      <alignment horizontal="center"/>
    </xf>
    <xf numFmtId="164" fontId="6" fillId="0" borderId="6" xfId="3" applyFont="1" applyBorder="1" applyAlignment="1">
      <alignment horizontal="center"/>
    </xf>
    <xf numFmtId="14" fontId="15" fillId="0" borderId="0" xfId="3" applyNumberFormat="1" applyFont="1" applyAlignment="1">
      <alignment horizontal="center"/>
    </xf>
    <xf numFmtId="164" fontId="9" fillId="0" borderId="6" xfId="3" applyFont="1" applyBorder="1" applyAlignment="1">
      <alignment horizontal="center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164" fontId="6" fillId="0" borderId="3" xfId="3" applyFont="1" applyBorder="1" applyAlignment="1">
      <alignment horizontal="left"/>
    </xf>
    <xf numFmtId="0" fontId="16" fillId="0" borderId="2" xfId="2" applyFont="1" applyBorder="1" applyAlignment="1" applyProtection="1">
      <alignment horizontal="center"/>
      <protection locked="0"/>
    </xf>
    <xf numFmtId="0" fontId="16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4" fillId="0" borderId="2" xfId="2" applyBorder="1" applyAlignment="1">
      <alignment horizontal="center"/>
    </xf>
    <xf numFmtId="0" fontId="4" fillId="0" borderId="4" xfId="2" applyBorder="1" applyAlignment="1">
      <alignment horizontal="center"/>
    </xf>
    <xf numFmtId="0" fontId="4" fillId="0" borderId="5" xfId="2" applyBorder="1"/>
    <xf numFmtId="166" fontId="16" fillId="0" borderId="0" xfId="2" applyNumberFormat="1" applyFont="1" applyAlignment="1" applyProtection="1">
      <alignment horizontal="center"/>
      <protection locked="0"/>
    </xf>
    <xf numFmtId="43" fontId="4" fillId="0" borderId="0" xfId="2" applyNumberFormat="1" applyAlignment="1">
      <alignment horizontal="center"/>
    </xf>
    <xf numFmtId="164" fontId="4" fillId="0" borderId="6" xfId="2" applyNumberFormat="1" applyBorder="1" applyAlignment="1">
      <alignment horizontal="center"/>
    </xf>
    <xf numFmtId="0" fontId="4" fillId="0" borderId="14" xfId="2" applyBorder="1"/>
    <xf numFmtId="166" fontId="16" fillId="0" borderId="15" xfId="2" applyNumberFormat="1" applyFont="1" applyBorder="1" applyAlignment="1" applyProtection="1">
      <alignment horizontal="center"/>
      <protection locked="0"/>
    </xf>
    <xf numFmtId="43" fontId="4" fillId="0" borderId="15" xfId="2" applyNumberFormat="1" applyBorder="1" applyAlignment="1">
      <alignment horizontal="center"/>
    </xf>
    <xf numFmtId="0" fontId="4" fillId="0" borderId="16" xfId="2" applyBorder="1" applyAlignment="1">
      <alignment horizontal="center"/>
    </xf>
    <xf numFmtId="0" fontId="3" fillId="0" borderId="0" xfId="1"/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 applyProtection="1">
      <protection locked="0"/>
    </xf>
    <xf numFmtId="0" fontId="4" fillId="0" borderId="0" xfId="2" applyFill="1"/>
    <xf numFmtId="164" fontId="4" fillId="0" borderId="0" xfId="2" applyNumberFormat="1" applyFill="1"/>
    <xf numFmtId="0" fontId="4" fillId="0" borderId="0" xfId="2" applyFill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left" indent="1"/>
    </xf>
    <xf numFmtId="167" fontId="0" fillId="0" borderId="0" xfId="0" applyNumberFormat="1" applyAlignment="1">
      <alignment horizontal="left" indent="2"/>
    </xf>
    <xf numFmtId="167" fontId="0" fillId="0" borderId="0" xfId="0" pivotButton="1" applyNumberFormat="1"/>
    <xf numFmtId="0" fontId="0" fillId="0" borderId="0" xfId="0" pivotButton="1"/>
    <xf numFmtId="0" fontId="2" fillId="6" borderId="0" xfId="0" applyFont="1" applyFill="1"/>
    <xf numFmtId="0" fontId="2" fillId="6" borderId="18" xfId="0" applyFont="1" applyFill="1" applyBorder="1"/>
    <xf numFmtId="0" fontId="2" fillId="0" borderId="18" xfId="0" applyFont="1" applyBorder="1"/>
    <xf numFmtId="0" fontId="2" fillId="0" borderId="0" xfId="0" applyFont="1"/>
    <xf numFmtId="167" fontId="2" fillId="6" borderId="0" xfId="0" applyNumberFormat="1" applyFont="1" applyFill="1"/>
    <xf numFmtId="167" fontId="2" fillId="6" borderId="18" xfId="0" applyNumberFormat="1" applyFont="1" applyFill="1" applyBorder="1"/>
    <xf numFmtId="167" fontId="2" fillId="0" borderId="18" xfId="0" applyNumberFormat="1" applyFont="1" applyBorder="1" applyAlignment="1">
      <alignment horizontal="left"/>
    </xf>
    <xf numFmtId="167" fontId="2" fillId="0" borderId="0" xfId="0" applyNumberFormat="1" applyFont="1" applyAlignment="1">
      <alignment horizontal="left" indent="1"/>
    </xf>
    <xf numFmtId="167" fontId="2" fillId="6" borderId="19" xfId="0" applyNumberFormat="1" applyFont="1" applyFill="1" applyBorder="1" applyAlignment="1">
      <alignment horizontal="left"/>
    </xf>
    <xf numFmtId="0" fontId="2" fillId="6" borderId="19" xfId="0" applyFont="1" applyFill="1" applyBorder="1"/>
    <xf numFmtId="166" fontId="4" fillId="0" borderId="0" xfId="2" applyNumberFormat="1" applyAlignment="1">
      <alignment horizontal="center"/>
    </xf>
    <xf numFmtId="164" fontId="7" fillId="3" borderId="3" xfId="3" applyFont="1" applyFill="1" applyBorder="1" applyAlignment="1" applyProtection="1">
      <alignment horizontal="center"/>
      <protection locked="0"/>
    </xf>
    <xf numFmtId="164" fontId="7" fillId="3" borderId="2" xfId="3" applyFont="1" applyFill="1" applyBorder="1" applyAlignment="1" applyProtection="1">
      <alignment horizontal="center"/>
      <protection locked="0"/>
    </xf>
    <xf numFmtId="164" fontId="7" fillId="3" borderId="4" xfId="3" applyFont="1" applyFill="1" applyBorder="1" applyAlignment="1" applyProtection="1">
      <alignment horizontal="center"/>
      <protection locked="0"/>
    </xf>
    <xf numFmtId="17" fontId="17" fillId="2" borderId="0" xfId="2" applyNumberFormat="1" applyFont="1" applyFill="1" applyAlignment="1">
      <alignment horizontal="center"/>
    </xf>
    <xf numFmtId="17" fontId="16" fillId="2" borderId="0" xfId="2" applyNumberFormat="1" applyFont="1" applyFill="1" applyAlignment="1" applyProtection="1">
      <alignment horizontal="center"/>
      <protection locked="0"/>
    </xf>
  </cellXfs>
  <cellStyles count="6">
    <cellStyle name="Hyperlink" xfId="1" builtinId="8"/>
    <cellStyle name="Normal" xfId="0" builtinId="0"/>
    <cellStyle name="Normal 2" xfId="4" xr:uid="{CFD3302F-EF3C-4C55-88BA-DB4D2AFA650A}"/>
    <cellStyle name="Normal 3" xfId="2" xr:uid="{4B50080D-7847-40AC-9515-FD6F6E580B60}"/>
    <cellStyle name="Normal_Jan" xfId="5" xr:uid="{B802E293-02D1-4D21-8E73-4EF51662E2B5}"/>
    <cellStyle name="Normal_Sheet1" xfId="3" xr:uid="{F23570E5-9E4B-4894-952A-817E7C6D040A}"/>
  </cellStyles>
  <dxfs count="3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e%20Share\Harbour%20Dues%20Templates\2017\Actual\09%20-%20September\Harbour%20Dues%20Journal%20-%20September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arbour export"/>
      <sheetName val="Conversion table"/>
      <sheetName val="Jnl Upload Source sheet"/>
    </sheetNames>
    <sheetDataSet>
      <sheetData sheetId="0">
        <row r="3">
          <cell r="E3">
            <v>5200</v>
          </cell>
        </row>
        <row r="9">
          <cell r="E9" t="str">
            <v>STSB - Harbour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12)%20%20Monthly%20Finance%20Stat's%20Report%20-%20eg%20Pax%20movments%20December%20%202022.xlsx?E02D86D9" TargetMode="External"/><Relationship Id="rId2" Type="http://schemas.openxmlformats.org/officeDocument/2006/relationships/externalLinkPath" Target="file:///\\E02D86D9\12)%20%20Monthly%20Finance%20Stat's%20Report%20-%20eg%20Pax%20movments%20December%20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942.390246180556" createdVersion="7" refreshedVersion="7" minRefreshableVersion="3" recordCount="412" xr:uid="{19B3B91F-664D-40CF-B596-8A2CE962FE79}">
  <cacheSource type="worksheet">
    <worksheetSource ref="A4:P416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22">
      <sharedItems containsNonDate="0" containsDate="1" containsString="0" containsBlank="1" minDate="2022-12-01T06:18:00" maxDate="2022-12-30T23:18:00"/>
    </cacheField>
    <cacheField name="Berthing - Actual departure time " numFmtId="22">
      <sharedItems containsNonDate="0" containsDate="1" containsString="0" containsBlank="1" minDate="2022-12-01T07:27:00" maxDate="2022-12-31T22:00:00"/>
    </cacheField>
    <cacheField name="Type of operation " numFmtId="0">
      <sharedItems containsBlank="1" count="4">
        <s v="Unloading"/>
        <s v="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419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unt="24">
        <s v="PME"/>
        <s v="JER"/>
        <s v="SML"/>
        <s v="POO"/>
        <s v="SRK"/>
        <s v="HRM"/>
        <m/>
        <s v="GCI" u="1"/>
        <s v="SVZ" u="1"/>
        <s v="ACI" u="1"/>
        <s v="WRF" u="1"/>
        <s v="PRH" u="1"/>
        <s v="CER" u="1"/>
        <s v="LIV" u="1"/>
        <s v="FAL" u="1"/>
        <s v="RTM" u="1"/>
        <s v="LUN" u="1"/>
        <s v="SOU" u="1"/>
        <s v="HON" u="1"/>
        <s v="DVR" u="1"/>
        <s v="COU" u="1"/>
        <s v="STH" u="1"/>
        <s v="DIL" u="1"/>
        <s v="ZEE" u="1"/>
      </sharedItems>
    </cacheField>
    <cacheField name="VesselType" numFmtId="0">
      <sharedItems containsBlank="1" count="3">
        <s v="Commercial"/>
        <m/>
        <s v="Cruise" u="1"/>
      </sharedItems>
    </cacheField>
    <cacheField name="£" numFmtId="0">
      <sharedItems containsString="0" containsBlank="1" containsNumber="1" minValue="0" maxValue="3.69"/>
    </cacheField>
    <cacheField name="£ X Qty" numFmtId="43">
      <sharedItems containsString="0" containsBlank="1" containsNumber="1" minValue="0" maxValue="996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">
  <r>
    <s v="PME"/>
    <s v="PME"/>
    <s v="JERSEY/PORTSMOUTH"/>
    <s v="GCI"/>
    <s v="P202202200"/>
    <d v="2022-12-21T01:23:00"/>
    <d v="2022-12-21T03:02:00"/>
    <x v="0"/>
    <x v="0"/>
    <n v="20"/>
    <s v="P"/>
    <s v="Commodore Clipper"/>
    <x v="0"/>
    <x v="0"/>
    <n v="3.69"/>
    <n v="73.8"/>
  </r>
  <r>
    <s v="PME"/>
    <s v="GCI"/>
    <s v="JERSEY/PORTSMOUTH"/>
    <s v="PME"/>
    <s v="P202202200"/>
    <d v="2022-12-21T01:23:00"/>
    <d v="2022-12-21T03:02:00"/>
    <x v="1"/>
    <x v="1"/>
    <n v="6"/>
    <s v="P"/>
    <s v="Commodore Clipper"/>
    <x v="0"/>
    <x v="0"/>
    <n v="1.81"/>
    <n v="10.86"/>
  </r>
  <r>
    <s v="PME"/>
    <s v="GCI"/>
    <s v="JERSEY/PORTSMOUTH"/>
    <s v="PME"/>
    <s v="P202202200"/>
    <d v="2022-12-21T01:23:00"/>
    <d v="2022-12-21T03:02:00"/>
    <x v="1"/>
    <x v="0"/>
    <n v="42"/>
    <s v="P"/>
    <s v="Commodore Clipper"/>
    <x v="0"/>
    <x v="0"/>
    <n v="3.69"/>
    <n v="154.97999999999999"/>
  </r>
  <r>
    <s v="PME"/>
    <s v="GCI"/>
    <s v="JERSEY/PORTSMOUTH"/>
    <s v="JER"/>
    <s v="P202202200"/>
    <d v="2022-12-21T01:23:00"/>
    <d v="2022-12-21T03:02:00"/>
    <x v="1"/>
    <x v="0"/>
    <n v="1"/>
    <s v="P"/>
    <s v="Commodore Clipper"/>
    <x v="1"/>
    <x v="0"/>
    <n v="3.69"/>
    <n v="3.69"/>
  </r>
  <r>
    <s v="PME"/>
    <s v="PME"/>
    <s v="JERSEY/PORTSMOUTH"/>
    <s v="GCI"/>
    <s v="P202202200"/>
    <d v="2022-12-21T01:23:00"/>
    <d v="2022-12-21T03:02:00"/>
    <x v="0"/>
    <x v="2"/>
    <n v="1"/>
    <s v="P"/>
    <s v="Commodore Clipper"/>
    <x v="0"/>
    <x v="0"/>
    <n v="0"/>
    <n v="0"/>
  </r>
  <r>
    <s v="JEM"/>
    <s v="SML"/>
    <s v="JERSEY/ST MALO"/>
    <s v="GCI"/>
    <s v="P202202136"/>
    <d v="2022-12-21T13:56:00"/>
    <d v="2022-12-21T15:12:00"/>
    <x v="0"/>
    <x v="0"/>
    <n v="26"/>
    <s v="P"/>
    <s v="Condor Voyager"/>
    <x v="2"/>
    <x v="0"/>
    <n v="3.69"/>
    <n v="95.94"/>
  </r>
  <r>
    <s v="JEM"/>
    <s v="GCI"/>
    <s v="JERSEY/ST MALO"/>
    <s v="JER"/>
    <s v="P202202136"/>
    <d v="2022-12-21T13:56:00"/>
    <d v="2022-12-21T15:12:00"/>
    <x v="1"/>
    <x v="0"/>
    <n v="6"/>
    <s v="P"/>
    <s v="Condor Voyager"/>
    <x v="1"/>
    <x v="0"/>
    <n v="3.69"/>
    <n v="22.14"/>
  </r>
  <r>
    <s v="JEM"/>
    <s v="GCI"/>
    <s v="JERSEY/ST MALO"/>
    <s v="SML"/>
    <s v="P202202136"/>
    <d v="2022-12-21T13:56:00"/>
    <d v="2022-12-21T15:12:00"/>
    <x v="1"/>
    <x v="2"/>
    <n v="1"/>
    <s v="P"/>
    <s v="Condor Voyager"/>
    <x v="2"/>
    <x v="0"/>
    <n v="0"/>
    <n v="0"/>
  </r>
  <r>
    <s v="JEM"/>
    <s v="GCI"/>
    <s v="JERSEY/ST MALO"/>
    <s v="SML"/>
    <s v="P202202136"/>
    <d v="2022-12-21T13:56:00"/>
    <d v="2022-12-21T15:12:00"/>
    <x v="1"/>
    <x v="1"/>
    <n v="17"/>
    <s v="P"/>
    <s v="Condor Voyager"/>
    <x v="2"/>
    <x v="0"/>
    <n v="1.81"/>
    <n v="30.77"/>
  </r>
  <r>
    <s v="JEM"/>
    <s v="GCI"/>
    <s v="JERSEY/ST MALO"/>
    <s v="SML"/>
    <s v="P202202136"/>
    <d v="2022-12-21T13:56:00"/>
    <d v="2022-12-21T15:12:00"/>
    <x v="1"/>
    <x v="0"/>
    <n v="59"/>
    <s v="P"/>
    <s v="Condor Voyager"/>
    <x v="2"/>
    <x v="0"/>
    <n v="3.69"/>
    <n v="217.71"/>
  </r>
  <r>
    <s v="JEM"/>
    <s v="POO"/>
    <s v="JERSEY/ST MALO"/>
    <s v="SML"/>
    <s v="P202202136"/>
    <d v="2022-12-21T13:56:00"/>
    <d v="2022-12-21T15:12:00"/>
    <x v="2"/>
    <x v="0"/>
    <n v="2"/>
    <s v="P"/>
    <s v="Condor Voyager"/>
    <x v="3"/>
    <x v="0"/>
    <n v="1.845"/>
    <n v="3.69"/>
  </r>
  <r>
    <s v="JEM"/>
    <s v="JER"/>
    <s v="JERSEY/ST MALO"/>
    <s v="GCI"/>
    <s v="P202202136"/>
    <d v="2022-12-21T13:56:00"/>
    <d v="2022-12-21T15:12:00"/>
    <x v="0"/>
    <x v="1"/>
    <n v="2"/>
    <s v="P"/>
    <s v="Condor Voyager"/>
    <x v="1"/>
    <x v="0"/>
    <n v="1.81"/>
    <n v="3.62"/>
  </r>
  <r>
    <s v="JEM"/>
    <s v="JER"/>
    <s v="JERSEY/ST MALO"/>
    <s v="GCI"/>
    <s v="P202202136"/>
    <d v="2022-12-21T13:56:00"/>
    <d v="2022-12-21T15:12:00"/>
    <x v="0"/>
    <x v="0"/>
    <n v="2"/>
    <s v="P"/>
    <s v="Condor Voyager"/>
    <x v="1"/>
    <x v="0"/>
    <n v="3.69"/>
    <n v="7.38"/>
  </r>
  <r>
    <s v="JEM"/>
    <s v="SML"/>
    <s v="JERSEY/ST MALO"/>
    <s v="GCI"/>
    <s v="P202202136"/>
    <d v="2022-12-21T13:56:00"/>
    <d v="2022-12-21T15:12:00"/>
    <x v="0"/>
    <x v="2"/>
    <n v="1"/>
    <s v="P"/>
    <s v="Condor Voyager"/>
    <x v="2"/>
    <x v="0"/>
    <n v="0"/>
    <n v="0"/>
  </r>
  <r>
    <s v="JEM"/>
    <s v="SML"/>
    <s v="JERSEY/ST MALO"/>
    <s v="GCI"/>
    <s v="P202202136"/>
    <d v="2022-12-21T13:56:00"/>
    <d v="2022-12-21T15:12:00"/>
    <x v="0"/>
    <x v="1"/>
    <n v="7"/>
    <s v="P"/>
    <s v="Condor Voyager"/>
    <x v="2"/>
    <x v="0"/>
    <n v="1.81"/>
    <n v="12.67"/>
  </r>
  <r>
    <s v="JER"/>
    <s v="JER"/>
    <s v="POOLE"/>
    <s v="GCI"/>
    <s v="P202202135"/>
    <d v="2022-12-20T15:34:00"/>
    <d v="2022-12-20T16:30:00"/>
    <x v="0"/>
    <x v="0"/>
    <n v="11"/>
    <s v="P"/>
    <s v="Condor Liberation"/>
    <x v="1"/>
    <x v="0"/>
    <n v="3.69"/>
    <n v="40.589999999999996"/>
  </r>
  <r>
    <s v="JER"/>
    <s v="GCI"/>
    <s v="POOLE"/>
    <s v="POO"/>
    <s v="P202202135"/>
    <d v="2022-12-20T15:34:00"/>
    <d v="2022-12-20T16:30:00"/>
    <x v="1"/>
    <x v="2"/>
    <n v="8"/>
    <s v="P"/>
    <s v="Condor Liberation"/>
    <x v="3"/>
    <x v="0"/>
    <n v="0"/>
    <n v="0"/>
  </r>
  <r>
    <s v="JER"/>
    <s v="GCI"/>
    <s v="POOLE"/>
    <s v="POO"/>
    <s v="P202202135"/>
    <d v="2022-12-20T15:34:00"/>
    <d v="2022-12-20T16:30:00"/>
    <x v="1"/>
    <x v="1"/>
    <n v="34"/>
    <s v="P"/>
    <s v="Condor Liberation"/>
    <x v="3"/>
    <x v="0"/>
    <n v="1.81"/>
    <n v="61.54"/>
  </r>
  <r>
    <s v="JER"/>
    <s v="GCI"/>
    <s v="POOLE"/>
    <s v="POO"/>
    <s v="P202202135"/>
    <d v="2022-12-20T15:34:00"/>
    <d v="2022-12-20T16:30:00"/>
    <x v="1"/>
    <x v="0"/>
    <n v="170"/>
    <s v="P"/>
    <s v="Condor Liberation"/>
    <x v="3"/>
    <x v="0"/>
    <n v="3.69"/>
    <n v="627.29999999999995"/>
  </r>
  <r>
    <s v="JER"/>
    <s v="JER"/>
    <s v="POOLE"/>
    <s v="GCI"/>
    <s v="P202202135"/>
    <d v="2022-12-20T15:34:00"/>
    <d v="2022-12-20T16:30:00"/>
    <x v="0"/>
    <x v="1"/>
    <n v="2"/>
    <s v="P"/>
    <s v="Condor Liberation"/>
    <x v="1"/>
    <x v="0"/>
    <n v="1.81"/>
    <n v="3.62"/>
  </r>
  <r>
    <s v="POO"/>
    <s v="POO"/>
    <s v="JERSEY"/>
    <s v="SML"/>
    <s v="P202202134"/>
    <d v="2022-12-20T11:51:00"/>
    <d v="2022-12-20T12:38:00"/>
    <x v="2"/>
    <x v="0"/>
    <n v="3"/>
    <s v="P"/>
    <s v="Condor Liberation"/>
    <x v="3"/>
    <x v="0"/>
    <n v="1.845"/>
    <n v="5.5350000000000001"/>
  </r>
  <r>
    <s v="POO"/>
    <s v="GCI"/>
    <s v="JERSEY"/>
    <s v="JER"/>
    <s v="P202202134"/>
    <d v="2022-12-20T11:51:00"/>
    <d v="2022-12-20T12:38:00"/>
    <x v="1"/>
    <x v="1"/>
    <n v="3"/>
    <s v="P"/>
    <s v="Condor Liberation"/>
    <x v="1"/>
    <x v="0"/>
    <n v="1.81"/>
    <n v="5.43"/>
  </r>
  <r>
    <s v="POO"/>
    <s v="GCI"/>
    <s v="JERSEY"/>
    <s v="JER"/>
    <s v="P202202134"/>
    <d v="2022-12-20T11:51:00"/>
    <d v="2022-12-20T12:38:00"/>
    <x v="1"/>
    <x v="0"/>
    <n v="14"/>
    <s v="P"/>
    <s v="Condor Liberation"/>
    <x v="1"/>
    <x v="0"/>
    <n v="3.69"/>
    <n v="51.66"/>
  </r>
  <r>
    <s v="POO"/>
    <s v="POO"/>
    <s v="JERSEY"/>
    <s v="GCI"/>
    <s v="P202202134"/>
    <d v="2022-12-20T11:51:00"/>
    <d v="2022-12-20T12:38:00"/>
    <x v="0"/>
    <x v="2"/>
    <n v="15"/>
    <s v="P"/>
    <s v="Condor Liberation"/>
    <x v="3"/>
    <x v="0"/>
    <n v="0"/>
    <n v="0"/>
  </r>
  <r>
    <s v="POO"/>
    <s v="POO"/>
    <s v="JERSEY"/>
    <s v="GCI"/>
    <s v="P202202134"/>
    <d v="2022-12-20T11:51:00"/>
    <d v="2022-12-20T12:38:00"/>
    <x v="0"/>
    <x v="1"/>
    <n v="35"/>
    <s v="P"/>
    <s v="Condor Liberation"/>
    <x v="3"/>
    <x v="0"/>
    <n v="1.81"/>
    <n v="63.35"/>
  </r>
  <r>
    <s v="POO"/>
    <s v="POO"/>
    <s v="JERSEY"/>
    <s v="GCI"/>
    <s v="P202202134"/>
    <d v="2022-12-20T11:51:00"/>
    <d v="2022-12-20T12:38:00"/>
    <x v="0"/>
    <x v="0"/>
    <n v="187"/>
    <s v="P"/>
    <s v="Condor Liberation"/>
    <x v="3"/>
    <x v="0"/>
    <n v="3.69"/>
    <n v="690.03"/>
  </r>
  <r>
    <s v="POO"/>
    <s v="POO"/>
    <s v="JERSEY"/>
    <s v="SML"/>
    <s v="P202202134"/>
    <d v="2022-12-20T11:51:00"/>
    <d v="2022-12-20T12:38:00"/>
    <x v="2"/>
    <x v="1"/>
    <n v="2"/>
    <s v="P"/>
    <s v="Condor Liberation"/>
    <x v="3"/>
    <x v="0"/>
    <n v="0.90500000000000003"/>
    <n v="1.81"/>
  </r>
  <r>
    <s v="JER"/>
    <s v="SML"/>
    <s v="POOLE"/>
    <s v="GCI"/>
    <s v="P202202133"/>
    <d v="2022-12-18T13:20:00"/>
    <d v="2022-12-18T14:15:00"/>
    <x v="0"/>
    <x v="1"/>
    <n v="2"/>
    <s v="P"/>
    <s v="Condor Liberation"/>
    <x v="2"/>
    <x v="0"/>
    <n v="1.81"/>
    <n v="3.62"/>
  </r>
  <r>
    <s v="JER"/>
    <s v="SML"/>
    <s v="POOLE"/>
    <s v="GCI"/>
    <s v="P202202133"/>
    <d v="2022-12-18T13:20:00"/>
    <d v="2022-12-18T14:15:00"/>
    <x v="0"/>
    <x v="0"/>
    <n v="45"/>
    <s v="P"/>
    <s v="Condor Liberation"/>
    <x v="2"/>
    <x v="0"/>
    <n v="3.69"/>
    <n v="166.05"/>
  </r>
  <r>
    <s v="JER"/>
    <s v="GCI"/>
    <s v="POOLE"/>
    <s v="POO"/>
    <s v="P202202133"/>
    <d v="2022-12-18T13:20:00"/>
    <d v="2022-12-18T14:15:00"/>
    <x v="1"/>
    <x v="2"/>
    <n v="5"/>
    <s v="P"/>
    <s v="Condor Liberation"/>
    <x v="3"/>
    <x v="0"/>
    <n v="0"/>
    <n v="0"/>
  </r>
  <r>
    <s v="JER"/>
    <s v="GCI"/>
    <s v="POOLE"/>
    <s v="POO"/>
    <s v="P202202133"/>
    <d v="2022-12-18T13:20:00"/>
    <d v="2022-12-18T14:15:00"/>
    <x v="1"/>
    <x v="1"/>
    <n v="12"/>
    <s v="P"/>
    <s v="Condor Liberation"/>
    <x v="3"/>
    <x v="0"/>
    <n v="1.81"/>
    <n v="21.72"/>
  </r>
  <r>
    <s v="JER"/>
    <s v="GCI"/>
    <s v="POOLE"/>
    <s v="POO"/>
    <s v="P202202133"/>
    <d v="2022-12-18T13:20:00"/>
    <d v="2022-12-18T14:15:00"/>
    <x v="1"/>
    <x v="0"/>
    <n v="98"/>
    <s v="P"/>
    <s v="Condor Liberation"/>
    <x v="3"/>
    <x v="0"/>
    <n v="3.69"/>
    <n v="361.62"/>
  </r>
  <r>
    <s v="JER"/>
    <s v="JER"/>
    <s v="POOLE"/>
    <s v="GCI"/>
    <s v="P202202133"/>
    <d v="2022-12-18T13:20:00"/>
    <d v="2022-12-18T14:15:00"/>
    <x v="0"/>
    <x v="0"/>
    <n v="5"/>
    <s v="P"/>
    <s v="Condor Liberation"/>
    <x v="1"/>
    <x v="0"/>
    <n v="3.69"/>
    <n v="18.45"/>
  </r>
  <r>
    <s v="JER"/>
    <s v="SML"/>
    <s v="POOLE"/>
    <s v="GCI"/>
    <s v="P202202133"/>
    <d v="2022-12-18T13:20:00"/>
    <d v="2022-12-18T14:15:00"/>
    <x v="0"/>
    <x v="2"/>
    <n v="1"/>
    <s v="P"/>
    <s v="Condor Liberation"/>
    <x v="2"/>
    <x v="0"/>
    <n v="0"/>
    <n v="0"/>
  </r>
  <r>
    <s v="POO"/>
    <s v="POO"/>
    <s v="POOLE"/>
    <s v="GCI"/>
    <s v="P202202130"/>
    <d v="2022-12-17T11:42:00"/>
    <d v="2022-12-17T15:29:00"/>
    <x v="0"/>
    <x v="0"/>
    <n v="68"/>
    <s v="P"/>
    <s v="Condor Liberation"/>
    <x v="3"/>
    <x v="0"/>
    <n v="3.69"/>
    <n v="250.92"/>
  </r>
  <r>
    <s v="POO"/>
    <s v="POO"/>
    <s v="POOLE"/>
    <s v="GCI"/>
    <s v="P202202130"/>
    <d v="2022-12-17T11:42:00"/>
    <d v="2022-12-17T15:29:00"/>
    <x v="0"/>
    <x v="1"/>
    <n v="10"/>
    <s v="P"/>
    <s v="Condor Liberation"/>
    <x v="3"/>
    <x v="0"/>
    <n v="1.81"/>
    <n v="18.100000000000001"/>
  </r>
  <r>
    <s v="POO"/>
    <s v="POO"/>
    <s v="POOLE"/>
    <s v="GCI"/>
    <s v="P202202130"/>
    <d v="2022-12-17T11:42:00"/>
    <d v="2022-12-17T15:29:00"/>
    <x v="0"/>
    <x v="2"/>
    <n v="2"/>
    <s v="P"/>
    <s v="Condor Liberation"/>
    <x v="3"/>
    <x v="0"/>
    <n v="0"/>
    <n v="0"/>
  </r>
  <r>
    <s v="PME"/>
    <s v="PME"/>
    <s v="PORTSMOUTH"/>
    <s v="GCI"/>
    <s v="P202202128"/>
    <d v="2022-12-15T04:50:00"/>
    <d v="2022-12-15T07:06:00"/>
    <x v="0"/>
    <x v="0"/>
    <n v="3"/>
    <s v="P"/>
    <s v="Arrow"/>
    <x v="0"/>
    <x v="0"/>
    <n v="3.69"/>
    <n v="11.07"/>
  </r>
  <r>
    <s v="PME"/>
    <s v="GCI"/>
    <s v="PORTSMOUTH"/>
    <s v="PME"/>
    <s v="P202202128"/>
    <d v="2022-12-15T04:50:00"/>
    <d v="2022-12-15T07:06:00"/>
    <x v="1"/>
    <x v="0"/>
    <n v="1"/>
    <s v="P"/>
    <s v="Arrow"/>
    <x v="0"/>
    <x v="0"/>
    <n v="3.69"/>
    <n v="3.69"/>
  </r>
  <r>
    <s v="PME"/>
    <s v="PME"/>
    <s v="PORTSMOUTH"/>
    <s v="GCI"/>
    <s v="P202201946"/>
    <d v="2022-12-11T19:48:00"/>
    <d v="2022-12-11T21:45:00"/>
    <x v="0"/>
    <x v="0"/>
    <n v="2"/>
    <s v="P"/>
    <s v="Arrow"/>
    <x v="0"/>
    <x v="0"/>
    <n v="3.69"/>
    <n v="7.38"/>
  </r>
  <r>
    <s v="PME"/>
    <s v="PME"/>
    <s v="PORTSMOUTH"/>
    <s v="GCI"/>
    <s v="P202201944"/>
    <d v="2022-12-10T04:20:00"/>
    <d v="2022-12-10T06:10:00"/>
    <x v="0"/>
    <x v="0"/>
    <n v="1"/>
    <s v="P"/>
    <s v="Arrow"/>
    <x v="0"/>
    <x v="0"/>
    <n v="3.69"/>
    <n v="3.69"/>
  </r>
  <r>
    <s v="PME"/>
    <s v="GCI"/>
    <s v="PORTSMOUTH"/>
    <s v="PME"/>
    <s v="P202201943"/>
    <d v="2022-12-09T03:20:00"/>
    <d v="2022-12-09T06:36:00"/>
    <x v="1"/>
    <x v="0"/>
    <n v="5"/>
    <s v="P"/>
    <s v="Arrow"/>
    <x v="0"/>
    <x v="0"/>
    <n v="3.69"/>
    <n v="18.45"/>
  </r>
  <r>
    <s v="PME"/>
    <s v="PME"/>
    <s v="PORTSMOUTH"/>
    <s v="GCI"/>
    <s v="P202201870"/>
    <d v="2022-12-06T05:48:00"/>
    <d v="2022-12-06T09:59:00"/>
    <x v="0"/>
    <x v="0"/>
    <n v="3"/>
    <s v="P"/>
    <s v="Arrow"/>
    <x v="0"/>
    <x v="0"/>
    <n v="3.69"/>
    <n v="11.07"/>
  </r>
  <r>
    <s v="PME"/>
    <s v="PME"/>
    <s v="PORTSMOUTH"/>
    <s v="GCI"/>
    <s v="P202201869"/>
    <d v="2022-12-05T05:49:00"/>
    <d v="2022-12-05T10:30:00"/>
    <x v="0"/>
    <x v="0"/>
    <n v="2"/>
    <s v="P"/>
    <s v="Arrow"/>
    <x v="0"/>
    <x v="0"/>
    <n v="3.69"/>
    <n v="7.38"/>
  </r>
  <r>
    <s v="JEP"/>
    <s v="JER"/>
    <s v="PORTSMOUTH"/>
    <s v="GCI"/>
    <s v="P202201867"/>
    <d v="2022-12-04T20:50:00"/>
    <d v="2022-12-04T21:50:00"/>
    <x v="0"/>
    <x v="0"/>
    <n v="51"/>
    <s v="P"/>
    <s v="Commodore Clipper"/>
    <x v="1"/>
    <x v="0"/>
    <n v="3.69"/>
    <n v="188.19"/>
  </r>
  <r>
    <s v="JEP"/>
    <s v="GCI"/>
    <s v="PORTSMOUTH"/>
    <s v="PME"/>
    <s v="P202201867"/>
    <d v="2022-12-04T20:50:00"/>
    <d v="2022-12-04T21:50:00"/>
    <x v="1"/>
    <x v="2"/>
    <n v="2"/>
    <s v="P"/>
    <s v="Commodore Clipper"/>
    <x v="0"/>
    <x v="0"/>
    <n v="0"/>
    <n v="0"/>
  </r>
  <r>
    <s v="JEP"/>
    <s v="GCI"/>
    <s v="PORTSMOUTH"/>
    <s v="PME"/>
    <s v="P202201867"/>
    <d v="2022-12-04T20:50:00"/>
    <d v="2022-12-04T21:50:00"/>
    <x v="1"/>
    <x v="1"/>
    <n v="2"/>
    <s v="P"/>
    <s v="Commodore Clipper"/>
    <x v="0"/>
    <x v="0"/>
    <n v="1.81"/>
    <n v="3.62"/>
  </r>
  <r>
    <s v="JEP"/>
    <s v="GCI"/>
    <s v="PORTSMOUTH"/>
    <s v="PME"/>
    <s v="P202201867"/>
    <d v="2022-12-04T20:50:00"/>
    <d v="2022-12-04T21:50:00"/>
    <x v="1"/>
    <x v="0"/>
    <n v="28"/>
    <s v="P"/>
    <s v="Commodore Clipper"/>
    <x v="0"/>
    <x v="0"/>
    <n v="3.69"/>
    <n v="103.32"/>
  </r>
  <r>
    <s v="JEP"/>
    <s v="PME"/>
    <s v="PORTSMOUTH"/>
    <s v="GCI"/>
    <s v="P202201867"/>
    <d v="2022-12-04T20:50:00"/>
    <d v="2022-12-04T21:50:00"/>
    <x v="0"/>
    <x v="1"/>
    <n v="1"/>
    <s v="P"/>
    <s v="Commodore Clipper"/>
    <x v="0"/>
    <x v="0"/>
    <n v="1.81"/>
    <n v="1.81"/>
  </r>
  <r>
    <s v="JEP"/>
    <s v="PME"/>
    <s v="PORTSMOUTH"/>
    <s v="GCI"/>
    <s v="P202201867"/>
    <d v="2022-12-04T20:50:00"/>
    <d v="2022-12-04T21:50:00"/>
    <x v="0"/>
    <x v="0"/>
    <n v="24"/>
    <s v="P"/>
    <s v="Commodore Clipper"/>
    <x v="0"/>
    <x v="0"/>
    <n v="3.69"/>
    <n v="88.56"/>
  </r>
  <r>
    <s v="JEP"/>
    <s v="JER"/>
    <s v="PORTSMOUTH"/>
    <s v="GCI"/>
    <s v="P202201867"/>
    <d v="2022-12-04T20:50:00"/>
    <d v="2022-12-04T21:50:00"/>
    <x v="0"/>
    <x v="1"/>
    <n v="5"/>
    <s v="P"/>
    <s v="Commodore Clipper"/>
    <x v="1"/>
    <x v="0"/>
    <n v="1.81"/>
    <n v="9.0500000000000007"/>
  </r>
  <r>
    <s v="PME"/>
    <s v="PME"/>
    <s v="PORTSMOUTH"/>
    <s v="GCI"/>
    <s v="P202201866"/>
    <d v="2022-12-03T18:40:00"/>
    <d v="2022-12-03T20:35:00"/>
    <x v="0"/>
    <x v="0"/>
    <n v="47"/>
    <s v="P"/>
    <s v="Commodore Clipper"/>
    <x v="0"/>
    <x v="0"/>
    <n v="3.69"/>
    <n v="173.43"/>
  </r>
  <r>
    <s v="PME"/>
    <s v="GCI"/>
    <s v="PORTSMOUTH"/>
    <s v="PME"/>
    <s v="P202201866"/>
    <d v="2022-12-03T18:40:00"/>
    <d v="2022-12-03T20:35:00"/>
    <x v="1"/>
    <x v="1"/>
    <n v="1"/>
    <s v="P"/>
    <s v="Commodore Clipper"/>
    <x v="0"/>
    <x v="0"/>
    <n v="1.81"/>
    <n v="1.81"/>
  </r>
  <r>
    <s v="PME"/>
    <s v="GCI"/>
    <s v="PORTSMOUTH"/>
    <s v="PME"/>
    <s v="P202201866"/>
    <d v="2022-12-03T18:40:00"/>
    <d v="2022-12-03T20:35:00"/>
    <x v="1"/>
    <x v="0"/>
    <n v="33"/>
    <s v="P"/>
    <s v="Commodore Clipper"/>
    <x v="0"/>
    <x v="0"/>
    <n v="3.69"/>
    <n v="121.77"/>
  </r>
  <r>
    <s v="PME"/>
    <s v="PME"/>
    <s v="PORTSMOUTH"/>
    <s v="GCI"/>
    <s v="P202201866"/>
    <d v="2022-12-03T18:40:00"/>
    <d v="2022-12-03T20:35:00"/>
    <x v="0"/>
    <x v="2"/>
    <n v="1"/>
    <s v="P"/>
    <s v="Commodore Clipper"/>
    <x v="0"/>
    <x v="0"/>
    <n v="0"/>
    <n v="0"/>
  </r>
  <r>
    <s v="PME"/>
    <s v="PME"/>
    <s v="JERSEY/PORTSMOUTH"/>
    <s v="GCI"/>
    <s v="P202201863"/>
    <d v="2022-12-03T03:50:00"/>
    <d v="2022-12-03T05:00:00"/>
    <x v="0"/>
    <x v="0"/>
    <n v="1"/>
    <s v="P"/>
    <s v="Arrow"/>
    <x v="0"/>
    <x v="0"/>
    <n v="3.69"/>
    <n v="3.69"/>
  </r>
  <r>
    <s v="PME"/>
    <s v="PME"/>
    <s v="PORTSMOUTH"/>
    <s v="GCI"/>
    <s v="P202201853"/>
    <d v="2022-12-02T06:19:00"/>
    <d v="2022-12-02T09:08:00"/>
    <x v="0"/>
    <x v="0"/>
    <n v="3"/>
    <s v="P"/>
    <s v="Arrow"/>
    <x v="0"/>
    <x v="0"/>
    <n v="3.69"/>
    <n v="11.07"/>
  </r>
  <r>
    <s v="PME"/>
    <s v="GCI"/>
    <s v="PORTSMOUTH"/>
    <s v="PME"/>
    <s v="P202201853"/>
    <d v="2022-12-02T06:19:00"/>
    <d v="2022-12-02T09:08:00"/>
    <x v="1"/>
    <x v="0"/>
    <n v="4"/>
    <s v="P"/>
    <s v="Arrow"/>
    <x v="0"/>
    <x v="0"/>
    <n v="3.69"/>
    <n v="14.76"/>
  </r>
  <r>
    <s v="SRK"/>
    <s v="GCI"/>
    <s v="SARK"/>
    <s v="SRK"/>
    <s v="P202201851"/>
    <d v="2022-12-27T08:00:00"/>
    <d v="2022-12-31T22:00:00"/>
    <x v="1"/>
    <x v="0"/>
    <n v="174"/>
    <s v="P"/>
    <s v="Sark Venture"/>
    <x v="4"/>
    <x v="0"/>
    <n v="0.96"/>
    <n v="167.04"/>
  </r>
  <r>
    <s v="SRK"/>
    <s v="GCI"/>
    <s v="SARK"/>
    <s v="SRK"/>
    <s v="P202201851"/>
    <d v="2022-12-27T08:00:00"/>
    <d v="2022-12-31T22:00:00"/>
    <x v="1"/>
    <x v="1"/>
    <n v="19"/>
    <s v="P"/>
    <s v="Sark Venture"/>
    <x v="4"/>
    <x v="0"/>
    <n v="0.49"/>
    <n v="9.31"/>
  </r>
  <r>
    <s v="SRK"/>
    <s v="GCI"/>
    <s v="SARK"/>
    <s v="SRK"/>
    <s v="P202201849"/>
    <d v="2022-12-18T08:00:00"/>
    <d v="2022-12-24T22:00:00"/>
    <x v="1"/>
    <x v="0"/>
    <n v="166"/>
    <s v="P"/>
    <s v="Sark Venture"/>
    <x v="4"/>
    <x v="0"/>
    <n v="0.96"/>
    <n v="159.35999999999999"/>
  </r>
  <r>
    <s v="SRK"/>
    <s v="GCI"/>
    <s v="SARK"/>
    <s v="SRK"/>
    <s v="P202201849"/>
    <d v="2022-12-18T08:00:00"/>
    <d v="2022-12-24T22:00:00"/>
    <x v="1"/>
    <x v="1"/>
    <n v="11"/>
    <s v="P"/>
    <s v="Sark Venture"/>
    <x v="4"/>
    <x v="0"/>
    <n v="0.49"/>
    <n v="5.39"/>
  </r>
  <r>
    <s v="SRK"/>
    <s v="GCI"/>
    <s v="SARK"/>
    <s v="SRK"/>
    <s v="P202201848"/>
    <d v="2022-12-11T08:00:00"/>
    <d v="2022-12-17T22:00:00"/>
    <x v="1"/>
    <x v="0"/>
    <n v="214"/>
    <s v="P"/>
    <s v="Sark Venture"/>
    <x v="4"/>
    <x v="0"/>
    <n v="0.96"/>
    <n v="205.44"/>
  </r>
  <r>
    <s v="SRK"/>
    <s v="GCI"/>
    <s v="SARK"/>
    <s v="SRK"/>
    <s v="P202201848"/>
    <d v="2022-12-11T08:00:00"/>
    <d v="2022-12-17T22:00:00"/>
    <x v="1"/>
    <x v="1"/>
    <n v="17"/>
    <s v="P"/>
    <s v="Sark Venture"/>
    <x v="4"/>
    <x v="0"/>
    <n v="0.49"/>
    <n v="8.33"/>
  </r>
  <r>
    <s v="SRK"/>
    <s v="GCI"/>
    <s v="SARK"/>
    <s v="SRK"/>
    <s v="P202201847"/>
    <d v="2022-12-04T08:00:00"/>
    <d v="2022-12-10T22:00:00"/>
    <x v="1"/>
    <x v="0"/>
    <n v="236"/>
    <s v="P"/>
    <s v="Sark Venture"/>
    <x v="4"/>
    <x v="0"/>
    <n v="0.96"/>
    <n v="226.56"/>
  </r>
  <r>
    <s v="SRK"/>
    <s v="GCI"/>
    <s v="SARK"/>
    <s v="SRK"/>
    <s v="P202201847"/>
    <d v="2022-12-04T08:00:00"/>
    <d v="2022-12-10T22:00:00"/>
    <x v="1"/>
    <x v="1"/>
    <n v="12"/>
    <s v="P"/>
    <s v="Sark Venture"/>
    <x v="4"/>
    <x v="0"/>
    <n v="0.49"/>
    <n v="5.88"/>
  </r>
  <r>
    <s v="SRK"/>
    <s v="GCI"/>
    <s v="SARK"/>
    <s v="SRK"/>
    <s v="P202201846"/>
    <d v="2022-12-01T08:00:00"/>
    <d v="2022-12-03T22:00:00"/>
    <x v="1"/>
    <x v="0"/>
    <n v="121"/>
    <s v="P"/>
    <s v="Sark Venture"/>
    <x v="4"/>
    <x v="0"/>
    <n v="0.96"/>
    <n v="116.16"/>
  </r>
  <r>
    <s v="SRK"/>
    <s v="GCI"/>
    <s v="SARK"/>
    <s v="SRK"/>
    <s v="P202201846"/>
    <d v="2022-12-01T08:00:00"/>
    <d v="2022-12-03T22:00:00"/>
    <x v="1"/>
    <x v="1"/>
    <n v="5"/>
    <s v="P"/>
    <s v="Sark Venture"/>
    <x v="4"/>
    <x v="0"/>
    <n v="0.49"/>
    <n v="2.4500000000000002"/>
  </r>
  <r>
    <s v="JER"/>
    <s v="SML"/>
    <s v="POOLE"/>
    <s v="GCI"/>
    <s v="P202201809"/>
    <d v="2022-12-27T13:09:00"/>
    <d v="2022-12-27T14:03:00"/>
    <x v="0"/>
    <x v="0"/>
    <n v="66"/>
    <s v="P"/>
    <s v="Condor Liberation"/>
    <x v="2"/>
    <x v="0"/>
    <n v="3.69"/>
    <n v="243.54"/>
  </r>
  <r>
    <s v="JER"/>
    <s v="SML"/>
    <s v="POOLE"/>
    <s v="GCI"/>
    <s v="P202201809"/>
    <d v="2022-12-27T13:09:00"/>
    <d v="2022-12-27T14:03:00"/>
    <x v="0"/>
    <x v="1"/>
    <n v="10"/>
    <s v="P"/>
    <s v="Condor Liberation"/>
    <x v="2"/>
    <x v="0"/>
    <n v="1.81"/>
    <n v="18.100000000000001"/>
  </r>
  <r>
    <s v="JER"/>
    <s v="SML"/>
    <s v="POOLE"/>
    <s v="GCI"/>
    <s v="P202201809"/>
    <d v="2022-12-27T13:09:00"/>
    <d v="2022-12-27T14:03:00"/>
    <x v="0"/>
    <x v="2"/>
    <n v="2"/>
    <s v="P"/>
    <s v="Condor Liberation"/>
    <x v="2"/>
    <x v="0"/>
    <n v="0"/>
    <n v="0"/>
  </r>
  <r>
    <s v="JER"/>
    <s v="JER"/>
    <s v="POOLE"/>
    <s v="GCI"/>
    <s v="P202201809"/>
    <d v="2022-12-27T13:09:00"/>
    <d v="2022-12-27T14:03:00"/>
    <x v="0"/>
    <x v="0"/>
    <n v="43"/>
    <s v="P"/>
    <s v="Condor Liberation"/>
    <x v="1"/>
    <x v="0"/>
    <n v="3.69"/>
    <n v="158.66999999999999"/>
  </r>
  <r>
    <s v="JER"/>
    <s v="JER"/>
    <s v="POOLE"/>
    <s v="GCI"/>
    <s v="P202201809"/>
    <d v="2022-12-27T13:09:00"/>
    <d v="2022-12-27T14:03:00"/>
    <x v="0"/>
    <x v="1"/>
    <n v="1"/>
    <s v="P"/>
    <s v="Condor Liberation"/>
    <x v="1"/>
    <x v="0"/>
    <n v="1.81"/>
    <n v="1.81"/>
  </r>
  <r>
    <s v="JER"/>
    <s v="GCI"/>
    <s v="POOLE"/>
    <s v="POO"/>
    <s v="P202201809"/>
    <d v="2022-12-27T13:09:00"/>
    <d v="2022-12-27T14:03:00"/>
    <x v="1"/>
    <x v="0"/>
    <n v="270"/>
    <s v="P"/>
    <s v="Condor Liberation"/>
    <x v="3"/>
    <x v="0"/>
    <n v="3.69"/>
    <n v="996.3"/>
  </r>
  <r>
    <s v="JER"/>
    <s v="GCI"/>
    <s v="POOLE"/>
    <s v="POO"/>
    <s v="P202201809"/>
    <d v="2022-12-27T13:09:00"/>
    <d v="2022-12-27T14:03:00"/>
    <x v="1"/>
    <x v="1"/>
    <n v="56"/>
    <s v="P"/>
    <s v="Condor Liberation"/>
    <x v="3"/>
    <x v="0"/>
    <n v="1.81"/>
    <n v="101.36"/>
  </r>
  <r>
    <s v="JER"/>
    <s v="GCI"/>
    <s v="POOLE"/>
    <s v="POO"/>
    <s v="P202201809"/>
    <d v="2022-12-27T13:09:00"/>
    <d v="2022-12-27T14:03:00"/>
    <x v="1"/>
    <x v="2"/>
    <n v="20"/>
    <s v="P"/>
    <s v="Condor Liberation"/>
    <x v="3"/>
    <x v="0"/>
    <n v="0"/>
    <n v="0"/>
  </r>
  <r>
    <s v="JER"/>
    <s v="POO"/>
    <s v="POOLE"/>
    <s v="SML"/>
    <s v="P202201807"/>
    <d v="2022-12-21T16:18:00"/>
    <d v="2022-12-21T16:55:00"/>
    <x v="2"/>
    <x v="0"/>
    <n v="4"/>
    <s v="P"/>
    <s v="Condor Liberation"/>
    <x v="3"/>
    <x v="0"/>
    <n v="1.845"/>
    <n v="7.38"/>
  </r>
  <r>
    <s v="JER"/>
    <s v="POO"/>
    <s v="POOLE"/>
    <s v="GCI"/>
    <s v="P202201807"/>
    <d v="2022-12-21T16:18:00"/>
    <d v="2022-12-21T16:55:00"/>
    <x v="0"/>
    <x v="0"/>
    <n v="96"/>
    <s v="P"/>
    <s v="Condor Liberation"/>
    <x v="3"/>
    <x v="0"/>
    <n v="3.69"/>
    <n v="354.24"/>
  </r>
  <r>
    <s v="JER"/>
    <s v="POO"/>
    <s v="POOLE"/>
    <s v="GCI"/>
    <s v="P202201807"/>
    <d v="2022-12-21T16:18:00"/>
    <d v="2022-12-21T16:55:00"/>
    <x v="0"/>
    <x v="1"/>
    <n v="11"/>
    <s v="P"/>
    <s v="Condor Liberation"/>
    <x v="3"/>
    <x v="0"/>
    <n v="1.81"/>
    <n v="19.91"/>
  </r>
  <r>
    <s v="JER"/>
    <s v="POO"/>
    <s v="POOLE"/>
    <s v="GCI"/>
    <s v="P202201807"/>
    <d v="2022-12-21T16:18:00"/>
    <d v="2022-12-21T16:55:00"/>
    <x v="0"/>
    <x v="2"/>
    <n v="5"/>
    <s v="P"/>
    <s v="Condor Liberation"/>
    <x v="3"/>
    <x v="0"/>
    <n v="0"/>
    <n v="0"/>
  </r>
  <r>
    <s v="JER"/>
    <s v="GCI"/>
    <s v="POOLE"/>
    <s v="JER"/>
    <s v="P202201807"/>
    <d v="2022-12-21T16:18:00"/>
    <d v="2022-12-21T16:55:00"/>
    <x v="1"/>
    <x v="0"/>
    <n v="5"/>
    <s v="P"/>
    <s v="Condor Liberation"/>
    <x v="1"/>
    <x v="0"/>
    <n v="3.69"/>
    <n v="18.45"/>
  </r>
  <r>
    <s v="POO"/>
    <s v="POO"/>
    <s v="JERSEY"/>
    <s v="GCI"/>
    <s v="P202201805"/>
    <d v="2022-12-27T09:30:00"/>
    <d v="2022-12-27T10:10:00"/>
    <x v="0"/>
    <x v="0"/>
    <n v="134"/>
    <s v="P"/>
    <s v="Condor Liberation"/>
    <x v="3"/>
    <x v="0"/>
    <n v="3.69"/>
    <n v="494.46"/>
  </r>
  <r>
    <s v="POO"/>
    <s v="GCI"/>
    <s v="JERSEY"/>
    <s v="JER"/>
    <s v="P202201805"/>
    <d v="2022-12-27T09:30:00"/>
    <d v="2022-12-27T10:10:00"/>
    <x v="1"/>
    <x v="2"/>
    <n v="5"/>
    <s v="P"/>
    <s v="Condor Liberation"/>
    <x v="1"/>
    <x v="0"/>
    <n v="0"/>
    <n v="0"/>
  </r>
  <r>
    <s v="POO"/>
    <s v="GCI"/>
    <s v="JERSEY"/>
    <s v="JER"/>
    <s v="P202201805"/>
    <d v="2022-12-27T09:30:00"/>
    <d v="2022-12-27T10:10:00"/>
    <x v="1"/>
    <x v="1"/>
    <n v="14"/>
    <s v="P"/>
    <s v="Condor Liberation"/>
    <x v="1"/>
    <x v="0"/>
    <n v="1.81"/>
    <n v="25.34"/>
  </r>
  <r>
    <s v="POO"/>
    <s v="GCI"/>
    <s v="JERSEY"/>
    <s v="JER"/>
    <s v="P202201805"/>
    <d v="2022-12-27T09:30:00"/>
    <d v="2022-12-27T10:10:00"/>
    <x v="1"/>
    <x v="0"/>
    <n v="61"/>
    <s v="P"/>
    <s v="Condor Liberation"/>
    <x v="1"/>
    <x v="0"/>
    <n v="3.69"/>
    <n v="225.09"/>
  </r>
  <r>
    <s v="POO"/>
    <s v="GCI"/>
    <s v="JERSEY"/>
    <s v="SML"/>
    <s v="P202201805"/>
    <d v="2022-12-27T09:30:00"/>
    <d v="2022-12-27T10:10:00"/>
    <x v="1"/>
    <x v="2"/>
    <n v="1"/>
    <s v="P"/>
    <s v="Condor Liberation"/>
    <x v="2"/>
    <x v="0"/>
    <n v="0"/>
    <n v="0"/>
  </r>
  <r>
    <s v="POO"/>
    <s v="GCI"/>
    <s v="JERSEY"/>
    <s v="SML"/>
    <s v="P202201805"/>
    <d v="2022-12-27T09:30:00"/>
    <d v="2022-12-27T10:10:00"/>
    <x v="1"/>
    <x v="1"/>
    <n v="17"/>
    <s v="P"/>
    <s v="Condor Liberation"/>
    <x v="2"/>
    <x v="0"/>
    <n v="1.81"/>
    <n v="30.77"/>
  </r>
  <r>
    <s v="POO"/>
    <s v="GCI"/>
    <s v="JERSEY"/>
    <s v="SML"/>
    <s v="P202201805"/>
    <d v="2022-12-27T09:30:00"/>
    <d v="2022-12-27T10:10:00"/>
    <x v="1"/>
    <x v="0"/>
    <n v="70"/>
    <s v="P"/>
    <s v="Condor Liberation"/>
    <x v="2"/>
    <x v="0"/>
    <n v="3.69"/>
    <n v="258.3"/>
  </r>
  <r>
    <s v="POO"/>
    <s v="POO"/>
    <s v="JERSEY"/>
    <s v="GCI"/>
    <s v="P202201805"/>
    <d v="2022-12-27T09:30:00"/>
    <d v="2022-12-27T10:10:00"/>
    <x v="0"/>
    <x v="2"/>
    <n v="8"/>
    <s v="P"/>
    <s v="Condor Liberation"/>
    <x v="3"/>
    <x v="0"/>
    <n v="0"/>
    <n v="0"/>
  </r>
  <r>
    <s v="POO"/>
    <s v="POO"/>
    <s v="JERSEY"/>
    <s v="GCI"/>
    <s v="P202201805"/>
    <d v="2022-12-27T09:30:00"/>
    <d v="2022-12-27T10:10:00"/>
    <x v="0"/>
    <x v="1"/>
    <n v="17"/>
    <s v="P"/>
    <s v="Condor Liberation"/>
    <x v="3"/>
    <x v="0"/>
    <n v="1.81"/>
    <n v="30.77"/>
  </r>
  <r>
    <s v="POO"/>
    <s v="POO"/>
    <s v="POOLE"/>
    <s v="GCI"/>
    <s v="P202201804"/>
    <d v="2022-12-22T11:15:00"/>
    <d v="2022-12-22T11:58:00"/>
    <x v="0"/>
    <x v="0"/>
    <n v="29"/>
    <s v="P"/>
    <s v="Condor Liberation"/>
    <x v="3"/>
    <x v="0"/>
    <n v="3.69"/>
    <n v="107.01"/>
  </r>
  <r>
    <s v="POO"/>
    <s v="POO"/>
    <s v="POOLE"/>
    <s v="GCI"/>
    <s v="P202201804"/>
    <d v="2022-12-22T11:15:00"/>
    <d v="2022-12-22T11:58:00"/>
    <x v="0"/>
    <x v="1"/>
    <n v="3"/>
    <s v="P"/>
    <s v="Condor Liberation"/>
    <x v="3"/>
    <x v="0"/>
    <n v="1.81"/>
    <n v="5.43"/>
  </r>
  <r>
    <s v="POO"/>
    <s v="POO"/>
    <s v="POOLE"/>
    <s v="GCI"/>
    <s v="P202201804"/>
    <d v="2022-12-22T11:15:00"/>
    <d v="2022-12-22T11:58:00"/>
    <x v="0"/>
    <x v="2"/>
    <n v="3"/>
    <s v="P"/>
    <s v="Condor Liberation"/>
    <x v="3"/>
    <x v="0"/>
    <n v="0"/>
    <n v="0"/>
  </r>
  <r>
    <s v="POO"/>
    <s v="GCI"/>
    <s v="POOLE"/>
    <s v="POO"/>
    <s v="P202201804"/>
    <d v="2022-12-22T11:15:00"/>
    <d v="2022-12-22T11:58:00"/>
    <x v="1"/>
    <x v="0"/>
    <n v="36"/>
    <s v="P"/>
    <s v="Condor Liberation"/>
    <x v="3"/>
    <x v="0"/>
    <n v="3.69"/>
    <n v="132.84"/>
  </r>
  <r>
    <s v="POO"/>
    <s v="GCI"/>
    <s v="POOLE"/>
    <s v="POO"/>
    <s v="P202201804"/>
    <d v="2022-12-22T11:15:00"/>
    <d v="2022-12-22T11:58:00"/>
    <x v="1"/>
    <x v="1"/>
    <n v="8"/>
    <s v="P"/>
    <s v="Condor Liberation"/>
    <x v="3"/>
    <x v="0"/>
    <n v="1.81"/>
    <n v="14.48"/>
  </r>
  <r>
    <s v="POO"/>
    <s v="GCI"/>
    <s v="POOLE"/>
    <s v="POO"/>
    <s v="P202201804"/>
    <d v="2022-12-22T11:15:00"/>
    <d v="2022-12-22T11:58:00"/>
    <x v="1"/>
    <x v="2"/>
    <n v="5"/>
    <s v="P"/>
    <s v="Condor Liberation"/>
    <x v="3"/>
    <x v="0"/>
    <n v="0"/>
    <n v="0"/>
  </r>
  <r>
    <s v="POO"/>
    <s v="JER"/>
    <s v="JERSEY"/>
    <s v="GCI"/>
    <s v="P202201803"/>
    <d v="2022-12-21T12:32:00"/>
    <d v="2022-12-21T13:16:00"/>
    <x v="0"/>
    <x v="0"/>
    <n v="19"/>
    <s v="P"/>
    <s v="Condor Liberation"/>
    <x v="1"/>
    <x v="0"/>
    <n v="3.69"/>
    <n v="70.11"/>
  </r>
  <r>
    <s v="POO"/>
    <s v="GCI"/>
    <s v="JERSEY"/>
    <s v="POO"/>
    <s v="P202201803"/>
    <d v="2022-12-21T12:32:00"/>
    <d v="2022-12-21T13:16:00"/>
    <x v="1"/>
    <x v="2"/>
    <n v="6"/>
    <s v="P"/>
    <s v="Condor Liberation"/>
    <x v="3"/>
    <x v="0"/>
    <n v="0"/>
    <n v="0"/>
  </r>
  <r>
    <s v="POO"/>
    <s v="GCI"/>
    <s v="JERSEY"/>
    <s v="POO"/>
    <s v="P202201803"/>
    <d v="2022-12-21T12:32:00"/>
    <d v="2022-12-21T13:16:00"/>
    <x v="1"/>
    <x v="1"/>
    <n v="34"/>
    <s v="P"/>
    <s v="Condor Liberation"/>
    <x v="3"/>
    <x v="0"/>
    <n v="1.81"/>
    <n v="61.54"/>
  </r>
  <r>
    <s v="POO"/>
    <s v="GCI"/>
    <s v="JERSEY"/>
    <s v="POO"/>
    <s v="P202201803"/>
    <d v="2022-12-21T12:32:00"/>
    <d v="2022-12-21T13:16:00"/>
    <x v="1"/>
    <x v="0"/>
    <n v="104"/>
    <s v="P"/>
    <s v="Condor Liberation"/>
    <x v="3"/>
    <x v="0"/>
    <n v="3.69"/>
    <n v="383.76"/>
  </r>
  <r>
    <s v="POO"/>
    <s v="JER"/>
    <s v="JERSEY"/>
    <s v="GCI"/>
    <s v="P202201803"/>
    <d v="2022-12-21T12:32:00"/>
    <d v="2022-12-21T13:16:00"/>
    <x v="0"/>
    <x v="2"/>
    <n v="1"/>
    <s v="P"/>
    <s v="Condor Liberation"/>
    <x v="1"/>
    <x v="0"/>
    <n v="0"/>
    <n v="0"/>
  </r>
  <r>
    <s v="POO"/>
    <s v="JER"/>
    <s v="JERSEY"/>
    <s v="GCI"/>
    <s v="P202201803"/>
    <d v="2022-12-21T12:32:00"/>
    <d v="2022-12-21T13:16:00"/>
    <x v="0"/>
    <x v="1"/>
    <n v="4"/>
    <s v="P"/>
    <s v="Condor Liberation"/>
    <x v="1"/>
    <x v="0"/>
    <n v="1.81"/>
    <n v="7.24"/>
  </r>
  <r>
    <s v="POO"/>
    <s v="POO"/>
    <s v="JERSEY"/>
    <s v="GCI"/>
    <s v="P202201802"/>
    <d v="2022-12-18T09:42:00"/>
    <d v="2022-12-18T10:13:00"/>
    <x v="0"/>
    <x v="0"/>
    <n v="40"/>
    <s v="P"/>
    <s v="Condor Liberation"/>
    <x v="3"/>
    <x v="0"/>
    <n v="3.69"/>
    <n v="147.6"/>
  </r>
  <r>
    <s v="POO"/>
    <s v="GCI"/>
    <s v="JERSEY"/>
    <s v="JER"/>
    <s v="P202201802"/>
    <d v="2022-12-18T09:42:00"/>
    <d v="2022-12-18T10:13:00"/>
    <x v="1"/>
    <x v="0"/>
    <n v="4"/>
    <s v="P"/>
    <s v="Condor Liberation"/>
    <x v="1"/>
    <x v="0"/>
    <n v="3.69"/>
    <n v="14.76"/>
  </r>
  <r>
    <s v="POO"/>
    <s v="POO"/>
    <s v="JERSEY"/>
    <s v="GCI"/>
    <s v="P202201802"/>
    <d v="2022-12-18T09:42:00"/>
    <d v="2022-12-18T10:13:00"/>
    <x v="0"/>
    <x v="2"/>
    <n v="2"/>
    <s v="P"/>
    <s v="Condor Liberation"/>
    <x v="3"/>
    <x v="0"/>
    <n v="0"/>
    <n v="0"/>
  </r>
  <r>
    <s v="POO"/>
    <s v="POO"/>
    <s v="JERSEY"/>
    <s v="GCI"/>
    <s v="P202201802"/>
    <d v="2022-12-18T09:42:00"/>
    <d v="2022-12-18T10:13:00"/>
    <x v="0"/>
    <x v="1"/>
    <n v="4"/>
    <s v="P"/>
    <s v="Condor Liberation"/>
    <x v="3"/>
    <x v="0"/>
    <n v="1.81"/>
    <n v="7.24"/>
  </r>
  <r>
    <s v="JEM"/>
    <s v="SML"/>
    <s v="JERSEY/ST MALO"/>
    <s v="GCI"/>
    <s v="P202201797"/>
    <d v="2022-12-20T10:07:00"/>
    <d v="2022-12-20T16:34:00"/>
    <x v="0"/>
    <x v="0"/>
    <n v="63"/>
    <s v="P"/>
    <s v="Condor Voyager"/>
    <x v="2"/>
    <x v="0"/>
    <n v="3.69"/>
    <n v="232.47"/>
  </r>
  <r>
    <s v="JEM"/>
    <s v="GCI"/>
    <s v="JERSEY/ST MALO"/>
    <s v="JER"/>
    <s v="P202201797"/>
    <d v="2022-12-20T10:07:00"/>
    <d v="2022-12-20T16:34:00"/>
    <x v="1"/>
    <x v="1"/>
    <n v="6"/>
    <s v="P"/>
    <s v="Condor Voyager"/>
    <x v="1"/>
    <x v="0"/>
    <n v="1.81"/>
    <n v="10.86"/>
  </r>
  <r>
    <s v="JEM"/>
    <s v="GCI"/>
    <s v="JERSEY/ST MALO"/>
    <s v="JER"/>
    <s v="P202201797"/>
    <d v="2022-12-20T10:07:00"/>
    <d v="2022-12-20T16:34:00"/>
    <x v="1"/>
    <x v="0"/>
    <n v="71"/>
    <s v="P"/>
    <s v="Condor Voyager"/>
    <x v="1"/>
    <x v="0"/>
    <n v="3.69"/>
    <n v="261.99"/>
  </r>
  <r>
    <s v="JEM"/>
    <s v="GCI"/>
    <s v="JERSEY/ST MALO"/>
    <s v="SML"/>
    <s v="P202201797"/>
    <d v="2022-12-20T10:07:00"/>
    <d v="2022-12-20T16:34:00"/>
    <x v="1"/>
    <x v="2"/>
    <n v="4"/>
    <s v="P"/>
    <s v="Condor Voyager"/>
    <x v="2"/>
    <x v="0"/>
    <n v="0"/>
    <n v="0"/>
  </r>
  <r>
    <s v="JEM"/>
    <s v="GCI"/>
    <s v="JERSEY/ST MALO"/>
    <s v="SML"/>
    <s v="P202201797"/>
    <d v="2022-12-20T10:07:00"/>
    <d v="2022-12-20T16:34:00"/>
    <x v="1"/>
    <x v="1"/>
    <n v="11"/>
    <s v="P"/>
    <s v="Condor Voyager"/>
    <x v="2"/>
    <x v="0"/>
    <n v="1.81"/>
    <n v="19.91"/>
  </r>
  <r>
    <s v="JEM"/>
    <s v="GCI"/>
    <s v="JERSEY/ST MALO"/>
    <s v="SML"/>
    <s v="P202201797"/>
    <d v="2022-12-20T10:07:00"/>
    <d v="2022-12-20T16:34:00"/>
    <x v="1"/>
    <x v="0"/>
    <n v="77"/>
    <s v="P"/>
    <s v="Condor Voyager"/>
    <x v="2"/>
    <x v="0"/>
    <n v="3.69"/>
    <n v="284.13"/>
  </r>
  <r>
    <s v="JEM"/>
    <s v="POO"/>
    <s v="JERSEY/ST MALO"/>
    <s v="SML"/>
    <s v="P202201797"/>
    <d v="2022-12-20T10:07:00"/>
    <d v="2022-12-20T16:34:00"/>
    <x v="2"/>
    <x v="0"/>
    <n v="1"/>
    <s v="P"/>
    <s v="Condor Voyager"/>
    <x v="3"/>
    <x v="0"/>
    <n v="1.845"/>
    <n v="1.845"/>
  </r>
  <r>
    <s v="JEM"/>
    <s v="JER"/>
    <s v="JERSEY/ST MALO"/>
    <s v="GCI"/>
    <s v="P202201797"/>
    <d v="2022-12-20T10:07:00"/>
    <d v="2022-12-20T16:34:00"/>
    <x v="0"/>
    <x v="1"/>
    <n v="2"/>
    <s v="P"/>
    <s v="Condor Voyager"/>
    <x v="1"/>
    <x v="0"/>
    <n v="1.81"/>
    <n v="3.62"/>
  </r>
  <r>
    <s v="JEM"/>
    <s v="JER"/>
    <s v="JERSEY/ST MALO"/>
    <s v="GCI"/>
    <s v="P202201797"/>
    <d v="2022-12-20T10:07:00"/>
    <d v="2022-12-20T16:34:00"/>
    <x v="0"/>
    <x v="0"/>
    <n v="38"/>
    <s v="P"/>
    <s v="Condor Voyager"/>
    <x v="1"/>
    <x v="0"/>
    <n v="3.69"/>
    <n v="140.22"/>
  </r>
  <r>
    <s v="JEM"/>
    <s v="SML"/>
    <s v="JERSEY/ST MALO"/>
    <s v="GCI"/>
    <s v="P202201797"/>
    <d v="2022-12-20T10:07:00"/>
    <d v="2022-12-20T16:34:00"/>
    <x v="0"/>
    <x v="1"/>
    <n v="4"/>
    <s v="P"/>
    <s v="Condor Voyager"/>
    <x v="2"/>
    <x v="0"/>
    <n v="1.81"/>
    <n v="7.24"/>
  </r>
  <r>
    <s v="JEM"/>
    <s v="SML"/>
    <s v="JERSEY/ST MALO"/>
    <s v="GCI"/>
    <s v="P202201795"/>
    <d v="2022-12-16T10:10:00"/>
    <d v="2022-12-16T15:15:00"/>
    <x v="0"/>
    <x v="0"/>
    <n v="46"/>
    <s v="P"/>
    <s v="Condor Voyager"/>
    <x v="2"/>
    <x v="0"/>
    <n v="3.69"/>
    <n v="169.74"/>
  </r>
  <r>
    <s v="JEM"/>
    <s v="GCI"/>
    <s v="JERSEY/ST MALO"/>
    <s v="JER"/>
    <s v="P202201795"/>
    <d v="2022-12-16T10:10:00"/>
    <d v="2022-12-16T15:15:00"/>
    <x v="1"/>
    <x v="1"/>
    <n v="1"/>
    <s v="P"/>
    <s v="Condor Voyager"/>
    <x v="1"/>
    <x v="0"/>
    <n v="1.81"/>
    <n v="1.81"/>
  </r>
  <r>
    <s v="JEM"/>
    <s v="GCI"/>
    <s v="JERSEY/ST MALO"/>
    <s v="JER"/>
    <s v="P202201795"/>
    <d v="2022-12-16T10:10:00"/>
    <d v="2022-12-16T15:15:00"/>
    <x v="1"/>
    <x v="0"/>
    <n v="30"/>
    <s v="P"/>
    <s v="Condor Voyager"/>
    <x v="1"/>
    <x v="0"/>
    <n v="3.69"/>
    <n v="110.7"/>
  </r>
  <r>
    <s v="JEM"/>
    <s v="GCI"/>
    <s v="JERSEY/ST MALO"/>
    <s v="SML"/>
    <s v="P202201795"/>
    <d v="2022-12-16T10:10:00"/>
    <d v="2022-12-16T15:15:00"/>
    <x v="1"/>
    <x v="2"/>
    <n v="3"/>
    <s v="P"/>
    <s v="Condor Voyager"/>
    <x v="2"/>
    <x v="0"/>
    <n v="0"/>
    <n v="0"/>
  </r>
  <r>
    <s v="JEM"/>
    <s v="GCI"/>
    <s v="JERSEY/ST MALO"/>
    <s v="SML"/>
    <s v="P202201795"/>
    <d v="2022-12-16T10:10:00"/>
    <d v="2022-12-16T15:15:00"/>
    <x v="1"/>
    <x v="1"/>
    <n v="15"/>
    <s v="P"/>
    <s v="Condor Voyager"/>
    <x v="2"/>
    <x v="0"/>
    <n v="1.81"/>
    <n v="27.150000000000002"/>
  </r>
  <r>
    <s v="JEM"/>
    <s v="GCI"/>
    <s v="JERSEY/ST MALO"/>
    <s v="SML"/>
    <s v="P202201795"/>
    <d v="2022-12-16T10:10:00"/>
    <d v="2022-12-16T15:15:00"/>
    <x v="1"/>
    <x v="0"/>
    <n v="73"/>
    <s v="P"/>
    <s v="Condor Voyager"/>
    <x v="2"/>
    <x v="0"/>
    <n v="3.69"/>
    <n v="269.37"/>
  </r>
  <r>
    <s v="JEM"/>
    <s v="JER"/>
    <s v="JERSEY/ST MALO"/>
    <s v="GCI"/>
    <s v="P202201795"/>
    <d v="2022-12-16T10:10:00"/>
    <d v="2022-12-16T15:15:00"/>
    <x v="0"/>
    <x v="1"/>
    <n v="2"/>
    <s v="P"/>
    <s v="Condor Voyager"/>
    <x v="1"/>
    <x v="0"/>
    <n v="1.81"/>
    <n v="3.62"/>
  </r>
  <r>
    <s v="JEM"/>
    <s v="JER"/>
    <s v="JERSEY/ST MALO"/>
    <s v="GCI"/>
    <s v="P202201795"/>
    <d v="2022-12-16T10:10:00"/>
    <d v="2022-12-16T15:15:00"/>
    <x v="0"/>
    <x v="0"/>
    <n v="41"/>
    <s v="P"/>
    <s v="Condor Voyager"/>
    <x v="1"/>
    <x v="0"/>
    <n v="3.69"/>
    <n v="151.29"/>
  </r>
  <r>
    <s v="JEM"/>
    <s v="SML"/>
    <s v="JERSEY/ST MALO"/>
    <s v="GCI"/>
    <s v="P202201795"/>
    <d v="2022-12-16T10:10:00"/>
    <d v="2022-12-16T15:15:00"/>
    <x v="0"/>
    <x v="1"/>
    <n v="4"/>
    <s v="P"/>
    <s v="Condor Voyager"/>
    <x v="2"/>
    <x v="0"/>
    <n v="1.81"/>
    <n v="7.24"/>
  </r>
  <r>
    <s v="POO"/>
    <s v="POO"/>
    <s v="JERSEY/ST MALO"/>
    <s v="GCI"/>
    <s v="P202201794"/>
    <d v="2022-12-15T14:47:00"/>
    <d v="2022-12-15T15:25:00"/>
    <x v="0"/>
    <x v="0"/>
    <n v="78"/>
    <s v="P"/>
    <s v="Condor Voyager"/>
    <x v="3"/>
    <x v="0"/>
    <n v="3.69"/>
    <n v="287.82"/>
  </r>
  <r>
    <s v="POO"/>
    <s v="GCI"/>
    <s v="JERSEY/ST MALO"/>
    <s v="JER"/>
    <s v="P202201794"/>
    <d v="2022-12-15T14:47:00"/>
    <d v="2022-12-15T15:25:00"/>
    <x v="1"/>
    <x v="0"/>
    <n v="5"/>
    <s v="P"/>
    <s v="Condor Voyager"/>
    <x v="1"/>
    <x v="0"/>
    <n v="3.69"/>
    <n v="18.45"/>
  </r>
  <r>
    <s v="POO"/>
    <s v="GCI"/>
    <s v="JERSEY/ST MALO"/>
    <s v="SML"/>
    <s v="P202201794"/>
    <d v="2022-12-15T14:47:00"/>
    <d v="2022-12-15T15:25:00"/>
    <x v="1"/>
    <x v="1"/>
    <n v="1"/>
    <s v="P"/>
    <s v="Condor Voyager"/>
    <x v="2"/>
    <x v="0"/>
    <n v="1.81"/>
    <n v="1.81"/>
  </r>
  <r>
    <s v="POO"/>
    <s v="GCI"/>
    <s v="JERSEY/ST MALO"/>
    <s v="SML"/>
    <s v="P202201794"/>
    <d v="2022-12-15T14:47:00"/>
    <d v="2022-12-15T15:25:00"/>
    <x v="1"/>
    <x v="0"/>
    <n v="34"/>
    <s v="P"/>
    <s v="Condor Voyager"/>
    <x v="2"/>
    <x v="0"/>
    <n v="3.69"/>
    <n v="125.46"/>
  </r>
  <r>
    <s v="POO"/>
    <s v="POO"/>
    <s v="JERSEY/ST MALO"/>
    <s v="GCI"/>
    <s v="P202201794"/>
    <d v="2022-12-15T14:47:00"/>
    <d v="2022-12-15T15:25:00"/>
    <x v="0"/>
    <x v="2"/>
    <n v="2"/>
    <s v="P"/>
    <s v="Condor Voyager"/>
    <x v="3"/>
    <x v="0"/>
    <n v="0"/>
    <n v="0"/>
  </r>
  <r>
    <s v="POO"/>
    <s v="POO"/>
    <s v="JERSEY/ST MALO"/>
    <s v="GCI"/>
    <s v="P202201794"/>
    <d v="2022-12-15T14:47:00"/>
    <d v="2022-12-15T15:25:00"/>
    <x v="0"/>
    <x v="1"/>
    <n v="5"/>
    <s v="P"/>
    <s v="Condor Voyager"/>
    <x v="3"/>
    <x v="0"/>
    <n v="1.81"/>
    <n v="9.0500000000000007"/>
  </r>
  <r>
    <s v="JEM"/>
    <s v="GCI"/>
    <s v="POOLE"/>
    <s v="POO"/>
    <s v="P202201793"/>
    <d v="2022-12-12T10:08:00"/>
    <d v="2022-12-12T10:59:00"/>
    <x v="1"/>
    <x v="0"/>
    <n v="112"/>
    <s v="P"/>
    <s v="Condor Voyager"/>
    <x v="3"/>
    <x v="0"/>
    <n v="3.69"/>
    <n v="413.28"/>
  </r>
  <r>
    <s v="JEM"/>
    <s v="GCI"/>
    <s v="POOLE"/>
    <s v="POO"/>
    <s v="P202201793"/>
    <d v="2022-12-12T10:08:00"/>
    <d v="2022-12-12T10:59:00"/>
    <x v="1"/>
    <x v="1"/>
    <n v="5"/>
    <s v="P"/>
    <s v="Condor Voyager"/>
    <x v="3"/>
    <x v="0"/>
    <n v="1.81"/>
    <n v="9.0500000000000007"/>
  </r>
  <r>
    <s v="JEM"/>
    <s v="GCI"/>
    <s v="POOLE"/>
    <s v="POO"/>
    <s v="P202201793"/>
    <d v="2022-12-12T10:08:00"/>
    <d v="2022-12-12T10:59:00"/>
    <x v="1"/>
    <x v="2"/>
    <n v="2"/>
    <s v="P"/>
    <s v="Condor Voyager"/>
    <x v="3"/>
    <x v="0"/>
    <n v="0"/>
    <n v="0"/>
  </r>
  <r>
    <s v="JEM"/>
    <s v="SML"/>
    <s v="POOLE"/>
    <s v="GCI"/>
    <s v="P202201793"/>
    <d v="2022-12-12T10:08:00"/>
    <d v="2022-12-12T10:59:00"/>
    <x v="0"/>
    <x v="0"/>
    <n v="33"/>
    <s v="P"/>
    <s v="Condor Voyager"/>
    <x v="2"/>
    <x v="0"/>
    <n v="3.69"/>
    <n v="121.77"/>
  </r>
  <r>
    <s v="JEM"/>
    <s v="SML"/>
    <s v="POOLE"/>
    <s v="GCI"/>
    <s v="P202201793"/>
    <d v="2022-12-12T10:08:00"/>
    <d v="2022-12-12T10:59:00"/>
    <x v="0"/>
    <x v="1"/>
    <n v="2"/>
    <s v="P"/>
    <s v="Condor Voyager"/>
    <x v="2"/>
    <x v="0"/>
    <n v="1.81"/>
    <n v="3.62"/>
  </r>
  <r>
    <s v="JEM"/>
    <s v="SML"/>
    <s v="POOLE"/>
    <s v="GCI"/>
    <s v="P202201793"/>
    <d v="2022-12-12T10:08:00"/>
    <d v="2022-12-12T10:59:00"/>
    <x v="0"/>
    <x v="2"/>
    <n v="3"/>
    <s v="P"/>
    <s v="Condor Voyager"/>
    <x v="2"/>
    <x v="0"/>
    <n v="0"/>
    <n v="0"/>
  </r>
  <r>
    <s v="JEM"/>
    <s v="JER"/>
    <s v="POOLE"/>
    <s v="GCI"/>
    <s v="P202201793"/>
    <d v="2022-12-12T10:08:00"/>
    <d v="2022-12-12T10:59:00"/>
    <x v="0"/>
    <x v="0"/>
    <n v="35"/>
    <s v="P"/>
    <s v="Condor Voyager"/>
    <x v="1"/>
    <x v="0"/>
    <n v="3.69"/>
    <n v="129.15"/>
  </r>
  <r>
    <s v="JEM"/>
    <s v="JER"/>
    <s v="POOLE"/>
    <s v="GCI"/>
    <s v="P202201793"/>
    <d v="2022-12-12T10:08:00"/>
    <d v="2022-12-12T10:59:00"/>
    <x v="0"/>
    <x v="1"/>
    <n v="4"/>
    <s v="P"/>
    <s v="Condor Voyager"/>
    <x v="1"/>
    <x v="0"/>
    <n v="1.81"/>
    <n v="7.24"/>
  </r>
  <r>
    <s v="JEM"/>
    <s v="SML"/>
    <s v="POOLE"/>
    <s v="GCI"/>
    <s v="P202201792"/>
    <d v="2022-12-05T13:38:00"/>
    <d v="2022-12-05T14:13:00"/>
    <x v="0"/>
    <x v="0"/>
    <n v="63"/>
    <s v="P"/>
    <s v="Condor Voyager"/>
    <x v="2"/>
    <x v="0"/>
    <n v="3.69"/>
    <n v="232.47"/>
  </r>
  <r>
    <s v="JEM"/>
    <s v="SML"/>
    <s v="POOLE"/>
    <s v="GCI"/>
    <s v="P202201792"/>
    <d v="2022-12-05T13:38:00"/>
    <d v="2022-12-05T14:13:00"/>
    <x v="0"/>
    <x v="1"/>
    <n v="1"/>
    <s v="P"/>
    <s v="Condor Voyager"/>
    <x v="2"/>
    <x v="0"/>
    <n v="1.81"/>
    <n v="1.81"/>
  </r>
  <r>
    <s v="JEM"/>
    <s v="SML"/>
    <s v="POOLE"/>
    <s v="GCI"/>
    <s v="P202201792"/>
    <d v="2022-12-05T13:38:00"/>
    <d v="2022-12-05T14:13:00"/>
    <x v="0"/>
    <x v="2"/>
    <n v="1"/>
    <s v="P"/>
    <s v="Condor Voyager"/>
    <x v="2"/>
    <x v="0"/>
    <n v="0"/>
    <n v="0"/>
  </r>
  <r>
    <s v="JEM"/>
    <s v="JER"/>
    <s v="POOLE"/>
    <s v="GCI"/>
    <s v="P202201792"/>
    <d v="2022-12-05T13:38:00"/>
    <d v="2022-12-05T14:13:00"/>
    <x v="0"/>
    <x v="0"/>
    <n v="26"/>
    <s v="P"/>
    <s v="Condor Voyager"/>
    <x v="1"/>
    <x v="0"/>
    <n v="3.69"/>
    <n v="95.94"/>
  </r>
  <r>
    <s v="JEM"/>
    <s v="JER"/>
    <s v="POOLE"/>
    <s v="GCI"/>
    <s v="P202201792"/>
    <d v="2022-12-05T13:38:00"/>
    <d v="2022-12-05T14:13:00"/>
    <x v="0"/>
    <x v="2"/>
    <n v="2"/>
    <s v="P"/>
    <s v="Condor Voyager"/>
    <x v="1"/>
    <x v="0"/>
    <n v="0"/>
    <n v="0"/>
  </r>
  <r>
    <s v="JEM"/>
    <s v="GCI"/>
    <s v="POOLE"/>
    <s v="POO"/>
    <s v="P202201792"/>
    <d v="2022-12-05T13:38:00"/>
    <d v="2022-12-05T14:13:00"/>
    <x v="1"/>
    <x v="0"/>
    <n v="92"/>
    <s v="P"/>
    <s v="Condor Voyager"/>
    <x v="3"/>
    <x v="0"/>
    <n v="3.69"/>
    <n v="339.48"/>
  </r>
  <r>
    <s v="JEM"/>
    <s v="GCI"/>
    <s v="POOLE"/>
    <s v="POO"/>
    <s v="P202201792"/>
    <d v="2022-12-05T13:38:00"/>
    <d v="2022-12-05T14:13:00"/>
    <x v="1"/>
    <x v="1"/>
    <n v="3"/>
    <s v="P"/>
    <s v="Condor Voyager"/>
    <x v="3"/>
    <x v="0"/>
    <n v="1.81"/>
    <n v="5.43"/>
  </r>
  <r>
    <s v="JEM"/>
    <s v="GCI"/>
    <s v="POOLE"/>
    <s v="POO"/>
    <s v="P202201792"/>
    <d v="2022-12-05T13:38:00"/>
    <d v="2022-12-05T14:13:00"/>
    <x v="1"/>
    <x v="2"/>
    <n v="5"/>
    <s v="P"/>
    <s v="Condor Voyager"/>
    <x v="3"/>
    <x v="0"/>
    <n v="0"/>
    <n v="0"/>
  </r>
  <r>
    <s v="JEM"/>
    <s v="SML"/>
    <s v="ST MALO"/>
    <s v="GCI"/>
    <s v="P202201791"/>
    <d v="2022-12-03T19:08:00"/>
    <d v="2022-12-03T19:59:00"/>
    <x v="0"/>
    <x v="0"/>
    <n v="19"/>
    <s v="P"/>
    <s v="Condor Voyager"/>
    <x v="2"/>
    <x v="0"/>
    <n v="3.69"/>
    <n v="70.11"/>
  </r>
  <r>
    <s v="JEM"/>
    <s v="GCI"/>
    <s v="ST MALO"/>
    <s v="SML"/>
    <s v="P202201791"/>
    <d v="2022-12-03T19:08:00"/>
    <d v="2022-12-03T19:59:00"/>
    <x v="1"/>
    <x v="2"/>
    <n v="2"/>
    <s v="P"/>
    <s v="Condor Voyager"/>
    <x v="2"/>
    <x v="0"/>
    <n v="0"/>
    <n v="0"/>
  </r>
  <r>
    <s v="JEM"/>
    <s v="GCI"/>
    <s v="ST MALO"/>
    <s v="SML"/>
    <s v="P202201791"/>
    <d v="2022-12-03T19:08:00"/>
    <d v="2022-12-03T19:59:00"/>
    <x v="1"/>
    <x v="1"/>
    <n v="13"/>
    <s v="P"/>
    <s v="Condor Voyager"/>
    <x v="2"/>
    <x v="0"/>
    <n v="1.81"/>
    <n v="23.53"/>
  </r>
  <r>
    <s v="JEM"/>
    <s v="GCI"/>
    <s v="ST MALO"/>
    <s v="SML"/>
    <s v="P202201791"/>
    <d v="2022-12-03T19:08:00"/>
    <d v="2022-12-03T19:59:00"/>
    <x v="1"/>
    <x v="0"/>
    <n v="255"/>
    <s v="P"/>
    <s v="Condor Voyager"/>
    <x v="2"/>
    <x v="0"/>
    <n v="3.69"/>
    <n v="940.94999999999993"/>
  </r>
  <r>
    <s v="JEM"/>
    <s v="JER"/>
    <s v="ST MALO"/>
    <s v="GCI"/>
    <s v="P202201791"/>
    <d v="2022-12-03T19:08:00"/>
    <d v="2022-12-03T19:59:00"/>
    <x v="0"/>
    <x v="2"/>
    <n v="9"/>
    <s v="P"/>
    <s v="Condor Voyager"/>
    <x v="1"/>
    <x v="0"/>
    <n v="0"/>
    <n v="0"/>
  </r>
  <r>
    <s v="JEM"/>
    <s v="JER"/>
    <s v="ST MALO"/>
    <s v="GCI"/>
    <s v="P202201791"/>
    <d v="2022-12-03T19:08:00"/>
    <d v="2022-12-03T19:59:00"/>
    <x v="0"/>
    <x v="1"/>
    <n v="27"/>
    <s v="P"/>
    <s v="Condor Voyager"/>
    <x v="1"/>
    <x v="0"/>
    <n v="1.81"/>
    <n v="48.870000000000005"/>
  </r>
  <r>
    <s v="JEM"/>
    <s v="JER"/>
    <s v="ST MALO"/>
    <s v="GCI"/>
    <s v="P202201791"/>
    <d v="2022-12-03T19:08:00"/>
    <d v="2022-12-03T19:59:00"/>
    <x v="0"/>
    <x v="0"/>
    <n v="216"/>
    <s v="P"/>
    <s v="Condor Voyager"/>
    <x v="1"/>
    <x v="0"/>
    <n v="3.69"/>
    <n v="797.04"/>
  </r>
  <r>
    <s v="SML"/>
    <s v="SML"/>
    <s v="JERSEY/ST MALO"/>
    <s v="GCI"/>
    <s v="P202201788"/>
    <d v="2022-12-03T07:42:00"/>
    <d v="2022-12-03T08:54:00"/>
    <x v="0"/>
    <x v="0"/>
    <n v="256"/>
    <s v="P"/>
    <s v="Condor Voyager"/>
    <x v="2"/>
    <x v="0"/>
    <n v="3.69"/>
    <n v="944.64"/>
  </r>
  <r>
    <s v="SML"/>
    <s v="GCI"/>
    <s v="JERSEY/ST MALO"/>
    <s v="JER"/>
    <s v="P202201788"/>
    <d v="2022-12-03T07:42:00"/>
    <d v="2022-12-03T08:54:00"/>
    <x v="1"/>
    <x v="2"/>
    <n v="9"/>
    <s v="P"/>
    <s v="Condor Voyager"/>
    <x v="1"/>
    <x v="0"/>
    <n v="0"/>
    <n v="0"/>
  </r>
  <r>
    <s v="SML"/>
    <s v="GCI"/>
    <s v="JERSEY/ST MALO"/>
    <s v="JER"/>
    <s v="P202201788"/>
    <d v="2022-12-03T07:42:00"/>
    <d v="2022-12-03T08:54:00"/>
    <x v="1"/>
    <x v="1"/>
    <n v="27"/>
    <s v="P"/>
    <s v="Condor Voyager"/>
    <x v="1"/>
    <x v="0"/>
    <n v="1.81"/>
    <n v="48.870000000000005"/>
  </r>
  <r>
    <s v="SML"/>
    <s v="GCI"/>
    <s v="JERSEY/ST MALO"/>
    <s v="JER"/>
    <s v="P202201788"/>
    <d v="2022-12-03T07:42:00"/>
    <d v="2022-12-03T08:54:00"/>
    <x v="1"/>
    <x v="0"/>
    <n v="205"/>
    <s v="P"/>
    <s v="Condor Voyager"/>
    <x v="1"/>
    <x v="0"/>
    <n v="3.69"/>
    <n v="756.45"/>
  </r>
  <r>
    <s v="SML"/>
    <s v="GCI"/>
    <s v="JERSEY/ST MALO"/>
    <s v="SML"/>
    <s v="P202201788"/>
    <d v="2022-12-03T07:42:00"/>
    <d v="2022-12-03T08:54:00"/>
    <x v="1"/>
    <x v="0"/>
    <n v="23"/>
    <s v="P"/>
    <s v="Condor Voyager"/>
    <x v="2"/>
    <x v="0"/>
    <n v="3.69"/>
    <n v="84.87"/>
  </r>
  <r>
    <s v="SML"/>
    <s v="SML"/>
    <s v="JERSEY/ST MALO"/>
    <s v="GCI"/>
    <s v="P202201788"/>
    <d v="2022-12-03T07:42:00"/>
    <d v="2022-12-03T08:54:00"/>
    <x v="0"/>
    <x v="2"/>
    <n v="2"/>
    <s v="P"/>
    <s v="Condor Voyager"/>
    <x v="2"/>
    <x v="0"/>
    <n v="0"/>
    <n v="0"/>
  </r>
  <r>
    <s v="SML"/>
    <s v="SML"/>
    <s v="JERSEY/ST MALO"/>
    <s v="GCI"/>
    <s v="P202201788"/>
    <d v="2022-12-03T07:42:00"/>
    <d v="2022-12-03T08:54:00"/>
    <x v="0"/>
    <x v="1"/>
    <n v="12"/>
    <s v="P"/>
    <s v="Condor Voyager"/>
    <x v="2"/>
    <x v="0"/>
    <n v="1.81"/>
    <n v="21.72"/>
  </r>
  <r>
    <s v="POO"/>
    <s v="POO"/>
    <s v="JERSEY/ST MALO"/>
    <s v="GCI"/>
    <s v="P202201787"/>
    <d v="2022-12-09T13:48:00"/>
    <d v="2022-12-09T14:52:00"/>
    <x v="0"/>
    <x v="0"/>
    <n v="88"/>
    <s v="P"/>
    <s v="Condor Voyager"/>
    <x v="3"/>
    <x v="0"/>
    <n v="3.69"/>
    <n v="324.71999999999997"/>
  </r>
  <r>
    <s v="POO"/>
    <s v="GCI"/>
    <s v="JERSEY/ST MALO"/>
    <s v="JER"/>
    <s v="P202201787"/>
    <d v="2022-12-09T13:48:00"/>
    <d v="2022-12-09T14:52:00"/>
    <x v="1"/>
    <x v="0"/>
    <n v="21"/>
    <s v="P"/>
    <s v="Condor Voyager"/>
    <x v="1"/>
    <x v="0"/>
    <n v="3.69"/>
    <n v="77.489999999999995"/>
  </r>
  <r>
    <s v="POO"/>
    <s v="GCI"/>
    <s v="JERSEY/ST MALO"/>
    <s v="SML"/>
    <s v="P202201787"/>
    <d v="2022-12-09T13:48:00"/>
    <d v="2022-12-09T14:52:00"/>
    <x v="1"/>
    <x v="2"/>
    <n v="3"/>
    <s v="P"/>
    <s v="Condor Voyager"/>
    <x v="2"/>
    <x v="0"/>
    <n v="0"/>
    <n v="0"/>
  </r>
  <r>
    <s v="POO"/>
    <s v="GCI"/>
    <s v="JERSEY/ST MALO"/>
    <s v="SML"/>
    <s v="P202201787"/>
    <d v="2022-12-09T13:48:00"/>
    <d v="2022-12-09T14:52:00"/>
    <x v="1"/>
    <x v="1"/>
    <n v="1"/>
    <s v="P"/>
    <s v="Condor Voyager"/>
    <x v="2"/>
    <x v="0"/>
    <n v="1.81"/>
    <n v="1.81"/>
  </r>
  <r>
    <s v="POO"/>
    <s v="GCI"/>
    <s v="JERSEY/ST MALO"/>
    <s v="SML"/>
    <s v="P202201787"/>
    <d v="2022-12-09T13:48:00"/>
    <d v="2022-12-09T14:52:00"/>
    <x v="1"/>
    <x v="0"/>
    <n v="49"/>
    <s v="P"/>
    <s v="Condor Voyager"/>
    <x v="2"/>
    <x v="0"/>
    <n v="3.69"/>
    <n v="180.81"/>
  </r>
  <r>
    <s v="POO"/>
    <s v="POO"/>
    <s v="JERSEY/ST MALO"/>
    <s v="GCI"/>
    <s v="P202201787"/>
    <d v="2022-12-09T13:48:00"/>
    <d v="2022-12-09T14:52:00"/>
    <x v="0"/>
    <x v="2"/>
    <n v="3"/>
    <s v="P"/>
    <s v="Condor Voyager"/>
    <x v="3"/>
    <x v="0"/>
    <n v="0"/>
    <n v="0"/>
  </r>
  <r>
    <s v="POO"/>
    <s v="POO"/>
    <s v="JERSEY/ST MALO"/>
    <s v="GCI"/>
    <s v="P202201787"/>
    <d v="2022-12-09T13:48:00"/>
    <d v="2022-12-09T14:52:00"/>
    <x v="0"/>
    <x v="1"/>
    <n v="4"/>
    <s v="P"/>
    <s v="Condor Voyager"/>
    <x v="3"/>
    <x v="0"/>
    <n v="1.81"/>
    <n v="7.24"/>
  </r>
  <r>
    <s v="POO"/>
    <s v="POO"/>
    <s v="JERSEY/ST MALO"/>
    <s v="GCI"/>
    <s v="P202201786"/>
    <d v="2022-12-02T14:06:00"/>
    <d v="2022-12-02T14:56:00"/>
    <x v="0"/>
    <x v="0"/>
    <n v="108"/>
    <s v="P"/>
    <s v="Condor Voyager"/>
    <x v="3"/>
    <x v="0"/>
    <n v="3.69"/>
    <n v="398.52"/>
  </r>
  <r>
    <s v="POO"/>
    <s v="GCI"/>
    <s v="JERSEY/ST MALO"/>
    <s v="JER"/>
    <s v="P202201786"/>
    <d v="2022-12-02T14:06:00"/>
    <d v="2022-12-02T14:56:00"/>
    <x v="1"/>
    <x v="2"/>
    <n v="1"/>
    <s v="P"/>
    <s v="Condor Voyager"/>
    <x v="1"/>
    <x v="0"/>
    <n v="0"/>
    <n v="0"/>
  </r>
  <r>
    <s v="POO"/>
    <s v="GCI"/>
    <s v="JERSEY/ST MALO"/>
    <s v="JER"/>
    <s v="P202201786"/>
    <d v="2022-12-02T14:06:00"/>
    <d v="2022-12-02T14:56:00"/>
    <x v="1"/>
    <x v="1"/>
    <n v="3"/>
    <s v="P"/>
    <s v="Condor Voyager"/>
    <x v="1"/>
    <x v="0"/>
    <n v="1.81"/>
    <n v="5.43"/>
  </r>
  <r>
    <s v="POO"/>
    <s v="GCI"/>
    <s v="JERSEY/ST MALO"/>
    <s v="JER"/>
    <s v="P202201786"/>
    <d v="2022-12-02T14:06:00"/>
    <d v="2022-12-02T14:56:00"/>
    <x v="1"/>
    <x v="0"/>
    <n v="51"/>
    <s v="P"/>
    <s v="Condor Voyager"/>
    <x v="1"/>
    <x v="0"/>
    <n v="3.69"/>
    <n v="188.19"/>
  </r>
  <r>
    <s v="POO"/>
    <s v="GCI"/>
    <s v="JERSEY/ST MALO"/>
    <s v="SML"/>
    <s v="P202201786"/>
    <d v="2022-12-02T14:06:00"/>
    <d v="2022-12-02T14:56:00"/>
    <x v="1"/>
    <x v="2"/>
    <n v="1"/>
    <s v="P"/>
    <s v="Condor Voyager"/>
    <x v="2"/>
    <x v="0"/>
    <n v="0"/>
    <n v="0"/>
  </r>
  <r>
    <s v="POO"/>
    <s v="GCI"/>
    <s v="JERSEY/ST MALO"/>
    <s v="SML"/>
    <s v="P202201786"/>
    <d v="2022-12-02T14:06:00"/>
    <d v="2022-12-02T14:56:00"/>
    <x v="1"/>
    <x v="0"/>
    <n v="50"/>
    <s v="P"/>
    <s v="Condor Voyager"/>
    <x v="2"/>
    <x v="0"/>
    <n v="3.69"/>
    <n v="184.5"/>
  </r>
  <r>
    <s v="POO"/>
    <s v="POO"/>
    <s v="JERSEY/ST MALO"/>
    <s v="GCI"/>
    <s v="P202201786"/>
    <d v="2022-12-02T14:06:00"/>
    <d v="2022-12-02T14:56:00"/>
    <x v="0"/>
    <x v="2"/>
    <n v="3"/>
    <s v="P"/>
    <s v="Condor Voyager"/>
    <x v="3"/>
    <x v="0"/>
    <n v="0"/>
    <n v="0"/>
  </r>
  <r>
    <s v="POO"/>
    <s v="POO"/>
    <s v="JERSEY/ST MALO"/>
    <s v="GCI"/>
    <s v="P202201786"/>
    <d v="2022-12-02T14:06:00"/>
    <d v="2022-12-02T14:56:00"/>
    <x v="0"/>
    <x v="1"/>
    <n v="10"/>
    <s v="P"/>
    <s v="Condor Voyager"/>
    <x v="3"/>
    <x v="0"/>
    <n v="1.81"/>
    <n v="18.100000000000001"/>
  </r>
  <r>
    <s v="JEP"/>
    <s v="PME"/>
    <s v="PORTSMOUTH"/>
    <s v="GCI"/>
    <s v="P202201784"/>
    <d v="2022-12-20T13:09:00"/>
    <d v="2022-12-20T14:58:00"/>
    <x v="0"/>
    <x v="0"/>
    <n v="2"/>
    <s v="P"/>
    <s v="Commodore Goodwill"/>
    <x v="0"/>
    <x v="0"/>
    <n v="3.69"/>
    <n v="7.38"/>
  </r>
  <r>
    <s v="PME"/>
    <s v="PME"/>
    <s v="JERSEY/PORTSMOUTH"/>
    <s v="GCI"/>
    <s v="P202201783"/>
    <d v="2022-12-30T05:20:00"/>
    <d v="2022-12-30T07:15:00"/>
    <x v="0"/>
    <x v="0"/>
    <n v="2"/>
    <s v="P"/>
    <s v="Commodore Goodwill"/>
    <x v="0"/>
    <x v="0"/>
    <n v="3.69"/>
    <n v="7.38"/>
  </r>
  <r>
    <s v="PME"/>
    <s v="GCI"/>
    <s v="JERSEY/PORTSMOUTH"/>
    <s v="PME"/>
    <s v="P202201783"/>
    <d v="2022-12-30T05:20:00"/>
    <d v="2022-12-30T07:15:00"/>
    <x v="1"/>
    <x v="0"/>
    <n v="2"/>
    <s v="P"/>
    <s v="Commodore Goodwill"/>
    <x v="0"/>
    <x v="0"/>
    <n v="3.69"/>
    <n v="7.38"/>
  </r>
  <r>
    <s v="PME"/>
    <s v="GCI"/>
    <s v="JERSEY/PORTSMOUTH"/>
    <s v="PME"/>
    <s v="P202201781"/>
    <d v="2022-12-28T03:28:00"/>
    <d v="2022-12-28T04:40:00"/>
    <x v="1"/>
    <x v="0"/>
    <n v="2"/>
    <s v="P"/>
    <s v="Commodore Goodwill"/>
    <x v="0"/>
    <x v="0"/>
    <n v="3.69"/>
    <n v="7.38"/>
  </r>
  <r>
    <s v="PME"/>
    <s v="PME"/>
    <s v="JERSEY/PORTSMOUTH"/>
    <s v="GCI"/>
    <s v="P202201778"/>
    <d v="2022-12-01T06:18:00"/>
    <d v="2022-12-01T07:27:00"/>
    <x v="0"/>
    <x v="0"/>
    <n v="1"/>
    <s v="P"/>
    <s v="Commodore Goodwill"/>
    <x v="0"/>
    <x v="0"/>
    <n v="3.69"/>
    <n v="3.69"/>
  </r>
  <r>
    <s v="PME"/>
    <s v="PME"/>
    <s v="JERSEY/ST MALO"/>
    <s v="GCI"/>
    <s v="P202201777"/>
    <d v="2022-12-17T02:54:00"/>
    <d v="2022-12-17T04:27:00"/>
    <x v="0"/>
    <x v="0"/>
    <n v="2"/>
    <s v="P"/>
    <s v="Commodore Goodwill"/>
    <x v="0"/>
    <x v="0"/>
    <n v="3.69"/>
    <n v="7.38"/>
  </r>
  <r>
    <s v="PME"/>
    <s v="GCI"/>
    <s v="JERSEY/PORTSMOUTH"/>
    <s v="PME"/>
    <s v="P202201774"/>
    <d v="2022-12-22T22:53:00"/>
    <d v="2022-12-23T00:37:00"/>
    <x v="1"/>
    <x v="0"/>
    <n v="2"/>
    <s v="P"/>
    <s v="Commodore Goodwill"/>
    <x v="0"/>
    <x v="0"/>
    <n v="3.69"/>
    <n v="7.38"/>
  </r>
  <r>
    <s v="PME"/>
    <s v="GCI"/>
    <s v="JERSEY/PORTSMOUTH"/>
    <s v="PME"/>
    <s v="P202201772"/>
    <d v="2022-12-16T03:00:00"/>
    <d v="2022-12-16T04:10:00"/>
    <x v="1"/>
    <x v="0"/>
    <n v="4"/>
    <s v="P"/>
    <s v="Commodore Goodwill"/>
    <x v="0"/>
    <x v="0"/>
    <n v="3.69"/>
    <n v="14.76"/>
  </r>
  <r>
    <s v="PME"/>
    <s v="GCI"/>
    <s v="JERSEY/PORTSMOUTH"/>
    <s v="JER"/>
    <s v="P202201770"/>
    <d v="2022-12-14T02:51:00"/>
    <d v="2022-12-14T04:11:00"/>
    <x v="1"/>
    <x v="0"/>
    <n v="2"/>
    <s v="P"/>
    <s v="Commodore Goodwill"/>
    <x v="1"/>
    <x v="0"/>
    <n v="3.69"/>
    <n v="7.38"/>
  </r>
  <r>
    <s v="PME"/>
    <s v="GCI"/>
    <s v="JERSEY/PORTSMOUTH"/>
    <s v="PME"/>
    <s v="P202201770"/>
    <d v="2022-12-14T02:51:00"/>
    <d v="2022-12-14T04:11:00"/>
    <x v="1"/>
    <x v="0"/>
    <n v="2"/>
    <s v="P"/>
    <s v="Commodore Goodwill"/>
    <x v="0"/>
    <x v="0"/>
    <n v="3.69"/>
    <n v="7.38"/>
  </r>
  <r>
    <s v="PME"/>
    <s v="PME"/>
    <s v="JERSEY/PORTSMOUTH"/>
    <s v="GCI"/>
    <s v="P202201769"/>
    <d v="2022-12-13T03:08:00"/>
    <d v="2022-12-13T04:29:00"/>
    <x v="0"/>
    <x v="0"/>
    <n v="2"/>
    <s v="P"/>
    <s v="Commodore Goodwill"/>
    <x v="0"/>
    <x v="0"/>
    <n v="3.69"/>
    <n v="7.38"/>
  </r>
  <r>
    <s v="PME"/>
    <s v="PME"/>
    <s v="JERSEY/PORTSMOUTH"/>
    <s v="GCI"/>
    <s v="P202201766"/>
    <d v="2022-12-08T02:51:00"/>
    <d v="2022-12-08T04:39:00"/>
    <x v="0"/>
    <x v="0"/>
    <n v="2"/>
    <s v="P"/>
    <s v="Commodore Goodwill"/>
    <x v="0"/>
    <x v="0"/>
    <n v="3.69"/>
    <n v="7.38"/>
  </r>
  <r>
    <s v="PME"/>
    <s v="PME"/>
    <s v="JERSEY/PORTSMOUTH"/>
    <s v="GCI"/>
    <s v="P202201765"/>
    <d v="2022-12-07T02:55:00"/>
    <d v="2022-12-07T04:08:00"/>
    <x v="0"/>
    <x v="0"/>
    <n v="3"/>
    <s v="P"/>
    <s v="Commodore Goodwill"/>
    <x v="0"/>
    <x v="0"/>
    <n v="3.69"/>
    <n v="11.07"/>
  </r>
  <r>
    <s v="JEP"/>
    <s v="JER"/>
    <s v="PORTSMOUTH"/>
    <s v="GCI"/>
    <s v="P202201762"/>
    <d v="2022-12-18T20:45:00"/>
    <d v="2022-12-18T22:14:00"/>
    <x v="0"/>
    <x v="0"/>
    <n v="24"/>
    <s v="P"/>
    <s v="Commodore Clipper"/>
    <x v="1"/>
    <x v="0"/>
    <n v="3.69"/>
    <n v="88.56"/>
  </r>
  <r>
    <s v="JEP"/>
    <s v="GCI"/>
    <s v="PORTSMOUTH"/>
    <s v="PME"/>
    <s v="P202201762"/>
    <d v="2022-12-18T20:45:00"/>
    <d v="2022-12-18T22:14:00"/>
    <x v="1"/>
    <x v="2"/>
    <n v="1"/>
    <s v="P"/>
    <s v="Commodore Clipper"/>
    <x v="0"/>
    <x v="0"/>
    <n v="0"/>
    <n v="0"/>
  </r>
  <r>
    <s v="JEP"/>
    <s v="GCI"/>
    <s v="PORTSMOUTH"/>
    <s v="PME"/>
    <s v="P202201762"/>
    <d v="2022-12-18T20:45:00"/>
    <d v="2022-12-18T22:14:00"/>
    <x v="1"/>
    <x v="1"/>
    <n v="1"/>
    <s v="P"/>
    <s v="Commodore Clipper"/>
    <x v="0"/>
    <x v="0"/>
    <n v="1.81"/>
    <n v="1.81"/>
  </r>
  <r>
    <s v="JEP"/>
    <s v="GCI"/>
    <s v="PORTSMOUTH"/>
    <s v="PME"/>
    <s v="P202201762"/>
    <d v="2022-12-18T20:45:00"/>
    <d v="2022-12-18T22:14:00"/>
    <x v="1"/>
    <x v="0"/>
    <n v="39"/>
    <s v="P"/>
    <s v="Commodore Clipper"/>
    <x v="0"/>
    <x v="0"/>
    <n v="3.69"/>
    <n v="143.91"/>
  </r>
  <r>
    <s v="JEP"/>
    <s v="PME"/>
    <s v="PORTSMOUTH"/>
    <s v="GCI"/>
    <s v="P202201762"/>
    <d v="2022-12-18T20:45:00"/>
    <d v="2022-12-18T22:14:00"/>
    <x v="0"/>
    <x v="1"/>
    <n v="5"/>
    <s v="P"/>
    <s v="Commodore Clipper"/>
    <x v="0"/>
    <x v="0"/>
    <n v="1.81"/>
    <n v="9.0500000000000007"/>
  </r>
  <r>
    <s v="JEP"/>
    <s v="PME"/>
    <s v="PORTSMOUTH"/>
    <s v="GCI"/>
    <s v="P202201762"/>
    <d v="2022-12-18T20:45:00"/>
    <d v="2022-12-18T22:14:00"/>
    <x v="0"/>
    <x v="0"/>
    <n v="18"/>
    <s v="P"/>
    <s v="Commodore Clipper"/>
    <x v="0"/>
    <x v="0"/>
    <n v="3.69"/>
    <n v="66.42"/>
  </r>
  <r>
    <s v="JEP"/>
    <s v="JER"/>
    <s v="PORTSMOUTH"/>
    <s v="GCI"/>
    <s v="P202201762"/>
    <d v="2022-12-18T20:45:00"/>
    <d v="2022-12-18T22:14:00"/>
    <x v="0"/>
    <x v="1"/>
    <n v="2"/>
    <s v="P"/>
    <s v="Commodore Clipper"/>
    <x v="1"/>
    <x v="0"/>
    <n v="1.81"/>
    <n v="3.62"/>
  </r>
  <r>
    <s v="JEP"/>
    <s v="JER"/>
    <s v="PORTSMOUTH"/>
    <s v="GCI"/>
    <s v="P202201761"/>
    <d v="2022-12-13T22:12:00"/>
    <d v="2022-12-13T23:59:00"/>
    <x v="0"/>
    <x v="0"/>
    <n v="8"/>
    <s v="P"/>
    <s v="Commodore Clipper"/>
    <x v="1"/>
    <x v="0"/>
    <n v="3.69"/>
    <n v="29.52"/>
  </r>
  <r>
    <s v="JEP"/>
    <s v="JER"/>
    <s v="PORTSMOUTH"/>
    <s v="GCI"/>
    <s v="P202201761"/>
    <d v="2022-12-13T22:12:00"/>
    <d v="2022-12-13T23:59:00"/>
    <x v="0"/>
    <x v="1"/>
    <n v="1"/>
    <s v="P"/>
    <s v="Commodore Clipper"/>
    <x v="1"/>
    <x v="0"/>
    <n v="1.81"/>
    <n v="1.81"/>
  </r>
  <r>
    <s v="JEP"/>
    <s v="PME"/>
    <s v="PORTSMOUTH"/>
    <s v="GCI"/>
    <s v="P202201761"/>
    <d v="2022-12-13T22:12:00"/>
    <d v="2022-12-13T23:59:00"/>
    <x v="0"/>
    <x v="0"/>
    <n v="16"/>
    <s v="P"/>
    <s v="Commodore Clipper"/>
    <x v="0"/>
    <x v="0"/>
    <n v="3.69"/>
    <n v="59.04"/>
  </r>
  <r>
    <s v="JEP"/>
    <s v="GCI"/>
    <s v="PORTSMOUTH"/>
    <s v="PME"/>
    <s v="P202201761"/>
    <d v="2022-12-13T22:12:00"/>
    <d v="2022-12-13T23:59:00"/>
    <x v="1"/>
    <x v="0"/>
    <n v="36"/>
    <s v="P"/>
    <s v="Commodore Clipper"/>
    <x v="0"/>
    <x v="0"/>
    <n v="3.69"/>
    <n v="132.84"/>
  </r>
  <r>
    <s v="JEP"/>
    <s v="GCI"/>
    <s v="PORTSMOUTH"/>
    <s v="PME"/>
    <s v="P202201761"/>
    <d v="2022-12-13T22:12:00"/>
    <d v="2022-12-13T23:59:00"/>
    <x v="1"/>
    <x v="1"/>
    <n v="2"/>
    <s v="P"/>
    <s v="Commodore Clipper"/>
    <x v="0"/>
    <x v="0"/>
    <n v="1.81"/>
    <n v="3.62"/>
  </r>
  <r>
    <s v="JEP"/>
    <s v="JER"/>
    <s v="PORTSMOUTH"/>
    <s v="GCI"/>
    <s v="P202201760"/>
    <d v="2022-12-23T11:22:00"/>
    <d v="2022-12-23T13:08:00"/>
    <x v="0"/>
    <x v="0"/>
    <n v="2"/>
    <s v="P"/>
    <s v="Commodore Clipper"/>
    <x v="1"/>
    <x v="0"/>
    <n v="3.69"/>
    <n v="7.38"/>
  </r>
  <r>
    <s v="JEP"/>
    <s v="PME"/>
    <s v="PORTSMOUTH"/>
    <s v="GCI"/>
    <s v="P202201760"/>
    <d v="2022-12-23T11:22:00"/>
    <d v="2022-12-23T13:08:00"/>
    <x v="0"/>
    <x v="0"/>
    <n v="41"/>
    <s v="P"/>
    <s v="Commodore Clipper"/>
    <x v="0"/>
    <x v="0"/>
    <n v="3.69"/>
    <n v="151.29"/>
  </r>
  <r>
    <s v="JEP"/>
    <s v="PME"/>
    <s v="PORTSMOUTH"/>
    <s v="GCI"/>
    <s v="P202201760"/>
    <d v="2022-12-23T11:22:00"/>
    <d v="2022-12-23T13:08:00"/>
    <x v="0"/>
    <x v="1"/>
    <n v="4"/>
    <s v="P"/>
    <s v="Commodore Clipper"/>
    <x v="0"/>
    <x v="0"/>
    <n v="1.81"/>
    <n v="7.24"/>
  </r>
  <r>
    <s v="JEP"/>
    <s v="PME"/>
    <s v="PORTSMOUTH"/>
    <s v="GCI"/>
    <s v="P202201760"/>
    <d v="2022-12-23T11:22:00"/>
    <d v="2022-12-23T13:08:00"/>
    <x v="0"/>
    <x v="2"/>
    <n v="1"/>
    <s v="P"/>
    <s v="Commodore Clipper"/>
    <x v="0"/>
    <x v="0"/>
    <n v="0"/>
    <n v="0"/>
  </r>
  <r>
    <s v="JEP"/>
    <s v="GCI"/>
    <s v="PORTSMOUTH"/>
    <s v="PME"/>
    <s v="P202201760"/>
    <d v="2022-12-23T11:22:00"/>
    <d v="2022-12-23T13:08:00"/>
    <x v="1"/>
    <x v="0"/>
    <n v="37"/>
    <s v="P"/>
    <s v="Commodore Clipper"/>
    <x v="0"/>
    <x v="0"/>
    <n v="3.69"/>
    <n v="136.53"/>
  </r>
  <r>
    <s v="JEP"/>
    <s v="GCI"/>
    <s v="PORTSMOUTH"/>
    <s v="PME"/>
    <s v="P202201760"/>
    <d v="2022-12-23T11:22:00"/>
    <d v="2022-12-23T13:08:00"/>
    <x v="1"/>
    <x v="1"/>
    <n v="6"/>
    <s v="P"/>
    <s v="Commodore Clipper"/>
    <x v="0"/>
    <x v="0"/>
    <n v="1.81"/>
    <n v="10.86"/>
  </r>
  <r>
    <s v="JEP"/>
    <s v="GCI"/>
    <s v="PORTSMOUTH"/>
    <s v="PME"/>
    <s v="P202201760"/>
    <d v="2022-12-23T11:22:00"/>
    <d v="2022-12-23T13:08:00"/>
    <x v="1"/>
    <x v="2"/>
    <n v="4"/>
    <s v="P"/>
    <s v="Commodore Clipper"/>
    <x v="0"/>
    <x v="0"/>
    <n v="0"/>
    <n v="0"/>
  </r>
  <r>
    <s v="JEP"/>
    <s v="PME"/>
    <s v="PORTSMOUTH"/>
    <s v="GCI"/>
    <s v="P202201759"/>
    <d v="2022-12-22T09:19:00"/>
    <d v="2022-12-22T11:12:00"/>
    <x v="0"/>
    <x v="0"/>
    <n v="25"/>
    <s v="P"/>
    <s v="Commodore Clipper"/>
    <x v="0"/>
    <x v="0"/>
    <n v="3.69"/>
    <n v="92.25"/>
  </r>
  <r>
    <s v="JEP"/>
    <s v="PME"/>
    <s v="PORTSMOUTH"/>
    <s v="GCI"/>
    <s v="P202201759"/>
    <d v="2022-12-22T09:19:00"/>
    <d v="2022-12-22T11:12:00"/>
    <x v="0"/>
    <x v="1"/>
    <n v="5"/>
    <s v="P"/>
    <s v="Commodore Clipper"/>
    <x v="0"/>
    <x v="0"/>
    <n v="1.81"/>
    <n v="9.0500000000000007"/>
  </r>
  <r>
    <s v="JEP"/>
    <s v="GCI"/>
    <s v="PORTSMOUTH"/>
    <s v="PME"/>
    <s v="P202201759"/>
    <d v="2022-12-22T09:19:00"/>
    <d v="2022-12-22T11:12:00"/>
    <x v="1"/>
    <x v="1"/>
    <n v="5"/>
    <s v="P"/>
    <s v="Commodore Clipper"/>
    <x v="0"/>
    <x v="0"/>
    <n v="1.81"/>
    <n v="9.0500000000000007"/>
  </r>
  <r>
    <s v="JEP"/>
    <s v="GCI"/>
    <s v="PORTSMOUTH"/>
    <s v="PME"/>
    <s v="P202201759"/>
    <d v="2022-12-22T09:19:00"/>
    <d v="2022-12-22T11:12:00"/>
    <x v="1"/>
    <x v="2"/>
    <n v="1"/>
    <s v="P"/>
    <s v="Commodore Clipper"/>
    <x v="0"/>
    <x v="0"/>
    <n v="0"/>
    <n v="0"/>
  </r>
  <r>
    <s v="JEP"/>
    <s v="GCI"/>
    <s v="PORTSMOUTH"/>
    <s v="PME"/>
    <s v="P202201759"/>
    <d v="2022-12-22T09:19:00"/>
    <d v="2022-12-22T11:12:00"/>
    <x v="1"/>
    <x v="0"/>
    <n v="32"/>
    <s v="P"/>
    <s v="Commodore Clipper"/>
    <x v="0"/>
    <x v="0"/>
    <n v="3.69"/>
    <n v="118.08"/>
  </r>
  <r>
    <s v="JEP"/>
    <s v="JER"/>
    <s v="PORTSMOUTH"/>
    <s v="GCI"/>
    <s v="P202201756"/>
    <d v="2022-12-20T04:34:00"/>
    <d v="2022-12-20T06:25:00"/>
    <x v="0"/>
    <x v="0"/>
    <n v="2"/>
    <s v="P"/>
    <s v="Commodore Clipper"/>
    <x v="1"/>
    <x v="0"/>
    <n v="3.69"/>
    <n v="7.38"/>
  </r>
  <r>
    <s v="JEP"/>
    <s v="PME"/>
    <s v="PORTSMOUTH"/>
    <s v="GCI"/>
    <s v="P202201756"/>
    <d v="2022-12-20T04:34:00"/>
    <d v="2022-12-20T06:25:00"/>
    <x v="0"/>
    <x v="0"/>
    <n v="22"/>
    <s v="P"/>
    <s v="Commodore Clipper"/>
    <x v="0"/>
    <x v="0"/>
    <n v="3.69"/>
    <n v="81.179999999999993"/>
  </r>
  <r>
    <s v="JEP"/>
    <s v="PME"/>
    <s v="PORTSMOUTH"/>
    <s v="GCI"/>
    <s v="P202201756"/>
    <d v="2022-12-20T04:34:00"/>
    <d v="2022-12-20T06:25:00"/>
    <x v="0"/>
    <x v="1"/>
    <n v="1"/>
    <s v="P"/>
    <s v="Commodore Clipper"/>
    <x v="0"/>
    <x v="0"/>
    <n v="1.81"/>
    <n v="1.81"/>
  </r>
  <r>
    <s v="JEP"/>
    <s v="GCI"/>
    <s v="PORTSMOUTH"/>
    <s v="PME"/>
    <s v="P202201756"/>
    <d v="2022-12-20T04:34:00"/>
    <d v="2022-12-20T06:25:00"/>
    <x v="1"/>
    <x v="0"/>
    <n v="46"/>
    <s v="P"/>
    <s v="Commodore Clipper"/>
    <x v="0"/>
    <x v="0"/>
    <n v="3.69"/>
    <n v="169.74"/>
  </r>
  <r>
    <s v="JEP"/>
    <s v="GCI"/>
    <s v="PORTSMOUTH"/>
    <s v="PME"/>
    <s v="P202201756"/>
    <d v="2022-12-20T04:34:00"/>
    <d v="2022-12-20T06:25:00"/>
    <x v="1"/>
    <x v="1"/>
    <n v="9"/>
    <s v="P"/>
    <s v="Commodore Clipper"/>
    <x v="0"/>
    <x v="0"/>
    <n v="1.81"/>
    <n v="16.29"/>
  </r>
  <r>
    <s v="JEP"/>
    <s v="PME"/>
    <s v="PORTSMOUTH"/>
    <s v="GCI"/>
    <s v="P202201755"/>
    <d v="2022-12-08T22:30:00"/>
    <d v="2022-12-09T00:20:00"/>
    <x v="0"/>
    <x v="0"/>
    <n v="19"/>
    <s v="P"/>
    <s v="Commodore Clipper"/>
    <x v="0"/>
    <x v="0"/>
    <n v="3.69"/>
    <n v="70.11"/>
  </r>
  <r>
    <s v="JEP"/>
    <s v="GCI"/>
    <s v="PORTSMOUTH"/>
    <s v="PME"/>
    <s v="P202201755"/>
    <d v="2022-12-08T22:30:00"/>
    <d v="2022-12-09T00:20:00"/>
    <x v="1"/>
    <x v="0"/>
    <n v="61"/>
    <s v="P"/>
    <s v="Commodore Clipper"/>
    <x v="0"/>
    <x v="0"/>
    <n v="3.69"/>
    <n v="225.09"/>
  </r>
  <r>
    <s v="JEP"/>
    <s v="GCI"/>
    <s v="PORTSMOUTH"/>
    <s v="PME"/>
    <s v="P202201755"/>
    <d v="2022-12-08T22:30:00"/>
    <d v="2022-12-09T00:20:00"/>
    <x v="1"/>
    <x v="1"/>
    <n v="4"/>
    <s v="P"/>
    <s v="Commodore Clipper"/>
    <x v="0"/>
    <x v="0"/>
    <n v="1.81"/>
    <n v="7.24"/>
  </r>
  <r>
    <s v="JEP"/>
    <s v="JER"/>
    <s v="PORTSMOUTH"/>
    <s v="GCI"/>
    <s v="P202201755"/>
    <d v="2022-12-08T22:30:00"/>
    <d v="2022-12-09T00:20:00"/>
    <x v="0"/>
    <x v="0"/>
    <n v="5"/>
    <s v="P"/>
    <s v="Commodore Clipper"/>
    <x v="1"/>
    <x v="0"/>
    <n v="3.69"/>
    <n v="18.45"/>
  </r>
  <r>
    <s v="JEP"/>
    <s v="JER"/>
    <s v="PORTSMOUTH"/>
    <s v="GCI"/>
    <s v="P202201754"/>
    <d v="2022-12-06T20:55:00"/>
    <d v="2022-12-06T22:33:00"/>
    <x v="0"/>
    <x v="0"/>
    <n v="20"/>
    <s v="P"/>
    <s v="Commodore Clipper"/>
    <x v="1"/>
    <x v="0"/>
    <n v="3.69"/>
    <n v="73.8"/>
  </r>
  <r>
    <s v="JEP"/>
    <s v="PME"/>
    <s v="PORTSMOUTH"/>
    <s v="GCI"/>
    <s v="P202201754"/>
    <d v="2022-12-06T20:55:00"/>
    <d v="2022-12-06T22:33:00"/>
    <x v="0"/>
    <x v="0"/>
    <n v="24"/>
    <s v="P"/>
    <s v="Commodore Clipper"/>
    <x v="0"/>
    <x v="0"/>
    <n v="3.69"/>
    <n v="88.56"/>
  </r>
  <r>
    <s v="JEP"/>
    <s v="GCI"/>
    <s v="PORTSMOUTH"/>
    <s v="PME"/>
    <s v="P202201754"/>
    <d v="2022-12-06T20:55:00"/>
    <d v="2022-12-06T22:33:00"/>
    <x v="1"/>
    <x v="0"/>
    <n v="34"/>
    <s v="P"/>
    <s v="Commodore Clipper"/>
    <x v="0"/>
    <x v="0"/>
    <n v="3.69"/>
    <n v="125.46"/>
  </r>
  <r>
    <s v="JEP"/>
    <s v="GCI"/>
    <s v="PORTSMOUTH"/>
    <s v="PME"/>
    <s v="P202201754"/>
    <d v="2022-12-06T20:55:00"/>
    <d v="2022-12-06T22:33:00"/>
    <x v="1"/>
    <x v="1"/>
    <n v="1"/>
    <s v="P"/>
    <s v="Commodore Clipper"/>
    <x v="0"/>
    <x v="0"/>
    <n v="1.81"/>
    <n v="1.81"/>
  </r>
  <r>
    <s v="JEP"/>
    <s v="JER"/>
    <s v="PORTSMOUTH"/>
    <s v="GCI"/>
    <s v="P202201753"/>
    <d v="2022-12-05T20:51:00"/>
    <d v="2022-12-05T22:35:00"/>
    <x v="0"/>
    <x v="0"/>
    <n v="7"/>
    <s v="P"/>
    <s v="Commodore Clipper"/>
    <x v="1"/>
    <x v="0"/>
    <n v="3.69"/>
    <n v="25.83"/>
  </r>
  <r>
    <s v="JEP"/>
    <s v="PME"/>
    <s v="PORTSMOUTH"/>
    <s v="GCI"/>
    <s v="P202201753"/>
    <d v="2022-12-05T20:51:00"/>
    <d v="2022-12-05T22:35:00"/>
    <x v="0"/>
    <x v="0"/>
    <n v="32"/>
    <s v="P"/>
    <s v="Commodore Clipper"/>
    <x v="0"/>
    <x v="0"/>
    <n v="3.69"/>
    <n v="118.08"/>
  </r>
  <r>
    <s v="JEP"/>
    <s v="GCI"/>
    <s v="PORTSMOUTH"/>
    <s v="PME"/>
    <s v="P202201753"/>
    <d v="2022-12-05T20:51:00"/>
    <d v="2022-12-05T22:35:00"/>
    <x v="1"/>
    <x v="0"/>
    <n v="23"/>
    <s v="P"/>
    <s v="Commodore Clipper"/>
    <x v="0"/>
    <x v="0"/>
    <n v="3.69"/>
    <n v="84.87"/>
  </r>
  <r>
    <s v="PME"/>
    <s v="JER"/>
    <s v="JERSEY/PORTSMOUTH"/>
    <s v="GCI"/>
    <s v="P202201752"/>
    <d v="2022-12-30T23:18:00"/>
    <d v="2022-12-31T00:51:00"/>
    <x v="0"/>
    <x v="0"/>
    <n v="11"/>
    <s v="P"/>
    <s v="Commodore Clipper"/>
    <x v="1"/>
    <x v="0"/>
    <n v="3.69"/>
    <n v="40.589999999999996"/>
  </r>
  <r>
    <s v="PME"/>
    <s v="GCI"/>
    <s v="JERSEY/PORTSMOUTH"/>
    <s v="PME"/>
    <s v="P202201752"/>
    <d v="2022-12-30T23:18:00"/>
    <d v="2022-12-31T00:51:00"/>
    <x v="1"/>
    <x v="2"/>
    <n v="3"/>
    <s v="P"/>
    <s v="Commodore Clipper"/>
    <x v="0"/>
    <x v="0"/>
    <n v="0"/>
    <n v="0"/>
  </r>
  <r>
    <s v="PME"/>
    <s v="GCI"/>
    <s v="JERSEY/PORTSMOUTH"/>
    <s v="PME"/>
    <s v="P202201752"/>
    <d v="2022-12-30T23:18:00"/>
    <d v="2022-12-31T00:51:00"/>
    <x v="1"/>
    <x v="0"/>
    <n v="33"/>
    <s v="P"/>
    <s v="Commodore Clipper"/>
    <x v="0"/>
    <x v="0"/>
    <n v="3.69"/>
    <n v="121.77"/>
  </r>
  <r>
    <s v="PME"/>
    <s v="PME"/>
    <s v="JERSEY/PORTSMOUTH"/>
    <s v="GCI"/>
    <s v="P202201752"/>
    <d v="2022-12-30T23:18:00"/>
    <d v="2022-12-31T00:51:00"/>
    <x v="0"/>
    <x v="1"/>
    <n v="6"/>
    <s v="P"/>
    <s v="Commodore Clipper"/>
    <x v="0"/>
    <x v="0"/>
    <n v="1.81"/>
    <n v="10.86"/>
  </r>
  <r>
    <s v="PME"/>
    <s v="PME"/>
    <s v="JERSEY/PORTSMOUTH"/>
    <s v="GCI"/>
    <s v="P202201752"/>
    <d v="2022-12-30T23:18:00"/>
    <d v="2022-12-31T00:51:00"/>
    <x v="0"/>
    <x v="0"/>
    <n v="30"/>
    <s v="P"/>
    <s v="Commodore Clipper"/>
    <x v="0"/>
    <x v="0"/>
    <n v="3.69"/>
    <n v="110.7"/>
  </r>
  <r>
    <s v="PME"/>
    <s v="JER"/>
    <s v="JERSEY/PORTSMOUTH"/>
    <s v="GCI"/>
    <s v="P202201752"/>
    <d v="2022-12-30T23:18:00"/>
    <d v="2022-12-31T00:51:00"/>
    <x v="0"/>
    <x v="1"/>
    <n v="8"/>
    <s v="P"/>
    <s v="Commodore Clipper"/>
    <x v="1"/>
    <x v="0"/>
    <n v="1.81"/>
    <n v="14.48"/>
  </r>
  <r>
    <s v="JEP"/>
    <s v="SML"/>
    <s v="PORTSMOUTH"/>
    <s v="GCI"/>
    <s v="P202201751"/>
    <d v="2022-12-30T03:18:00"/>
    <d v="2022-12-30T05:10:00"/>
    <x v="0"/>
    <x v="0"/>
    <n v="3"/>
    <s v="P"/>
    <s v="Commodore Clipper"/>
    <x v="2"/>
    <x v="0"/>
    <n v="3.69"/>
    <n v="11.07"/>
  </r>
  <r>
    <s v="JEP"/>
    <s v="JER"/>
    <s v="PORTSMOUTH"/>
    <s v="GCI"/>
    <s v="P202201751"/>
    <d v="2022-12-30T03:18:00"/>
    <d v="2022-12-30T05:10:00"/>
    <x v="0"/>
    <x v="0"/>
    <n v="2"/>
    <s v="P"/>
    <s v="Commodore Clipper"/>
    <x v="1"/>
    <x v="0"/>
    <n v="3.69"/>
    <n v="7.38"/>
  </r>
  <r>
    <s v="JEP"/>
    <s v="PME"/>
    <s v="PORTSMOUTH"/>
    <s v="GCI"/>
    <s v="P202201751"/>
    <d v="2022-12-30T03:18:00"/>
    <d v="2022-12-30T05:10:00"/>
    <x v="0"/>
    <x v="0"/>
    <n v="114"/>
    <s v="P"/>
    <s v="Commodore Clipper"/>
    <x v="0"/>
    <x v="0"/>
    <n v="3.69"/>
    <n v="420.65999999999997"/>
  </r>
  <r>
    <s v="JEP"/>
    <s v="PME"/>
    <s v="PORTSMOUTH"/>
    <s v="GCI"/>
    <s v="P202201751"/>
    <d v="2022-12-30T03:18:00"/>
    <d v="2022-12-30T05:10:00"/>
    <x v="0"/>
    <x v="1"/>
    <n v="11"/>
    <s v="P"/>
    <s v="Commodore Clipper"/>
    <x v="0"/>
    <x v="0"/>
    <n v="1.81"/>
    <n v="19.91"/>
  </r>
  <r>
    <s v="JEP"/>
    <s v="PME"/>
    <s v="PORTSMOUTH"/>
    <s v="GCI"/>
    <s v="P202201751"/>
    <d v="2022-12-30T03:18:00"/>
    <d v="2022-12-30T05:10:00"/>
    <x v="0"/>
    <x v="2"/>
    <n v="5"/>
    <s v="P"/>
    <s v="Commodore Clipper"/>
    <x v="0"/>
    <x v="0"/>
    <n v="0"/>
    <n v="0"/>
  </r>
  <r>
    <s v="JEP"/>
    <s v="GCI"/>
    <s v="PORTSMOUTH"/>
    <s v="PME"/>
    <s v="P202201751"/>
    <d v="2022-12-30T03:18:00"/>
    <d v="2022-12-30T05:10:00"/>
    <x v="1"/>
    <x v="0"/>
    <n v="107"/>
    <s v="P"/>
    <s v="Commodore Clipper"/>
    <x v="0"/>
    <x v="0"/>
    <n v="3.69"/>
    <n v="394.83"/>
  </r>
  <r>
    <s v="JEP"/>
    <s v="GCI"/>
    <s v="PORTSMOUTH"/>
    <s v="PME"/>
    <s v="P202201751"/>
    <d v="2022-12-30T03:18:00"/>
    <d v="2022-12-30T05:10:00"/>
    <x v="1"/>
    <x v="1"/>
    <n v="14"/>
    <s v="P"/>
    <s v="Commodore Clipper"/>
    <x v="0"/>
    <x v="0"/>
    <n v="1.81"/>
    <n v="25.34"/>
  </r>
  <r>
    <s v="JEP"/>
    <s v="GCI"/>
    <s v="PORTSMOUTH"/>
    <s v="PME"/>
    <s v="P202201751"/>
    <d v="2022-12-30T03:18:00"/>
    <d v="2022-12-30T05:10:00"/>
    <x v="1"/>
    <x v="2"/>
    <n v="5"/>
    <s v="P"/>
    <s v="Commodore Clipper"/>
    <x v="0"/>
    <x v="0"/>
    <n v="0"/>
    <n v="0"/>
  </r>
  <r>
    <s v="PME"/>
    <s v="PME"/>
    <s v="JERSEY/PORTSMOUTH"/>
    <s v="GCI"/>
    <s v="P202201750"/>
    <d v="2022-12-02T18:30:00"/>
    <d v="2022-12-02T20:17:00"/>
    <x v="0"/>
    <x v="0"/>
    <n v="19"/>
    <s v="P"/>
    <s v="Commodore Clipper"/>
    <x v="0"/>
    <x v="0"/>
    <n v="3.69"/>
    <n v="70.11"/>
  </r>
  <r>
    <s v="PME"/>
    <s v="GCI"/>
    <s v="JERSEY/PORTSMOUTH"/>
    <s v="PME"/>
    <s v="P202201750"/>
    <d v="2022-12-02T18:30:00"/>
    <d v="2022-12-02T20:17:00"/>
    <x v="1"/>
    <x v="0"/>
    <n v="44"/>
    <s v="P"/>
    <s v="Commodore Clipper"/>
    <x v="0"/>
    <x v="0"/>
    <n v="3.69"/>
    <n v="162.35999999999999"/>
  </r>
  <r>
    <s v="PME"/>
    <s v="PME"/>
    <s v="JERSEY/PORTSMOUTH"/>
    <s v="GCI"/>
    <s v="P202201749"/>
    <d v="2022-12-01T16:50:00"/>
    <d v="2022-12-01T18:36:00"/>
    <x v="0"/>
    <x v="0"/>
    <n v="28"/>
    <s v="P"/>
    <s v="Commodore Clipper"/>
    <x v="0"/>
    <x v="0"/>
    <n v="3.69"/>
    <n v="103.32"/>
  </r>
  <r>
    <s v="PME"/>
    <s v="GCI"/>
    <s v="JERSEY/PORTSMOUTH"/>
    <s v="JER"/>
    <s v="P202201749"/>
    <d v="2022-12-01T16:50:00"/>
    <d v="2022-12-01T18:36:00"/>
    <x v="1"/>
    <x v="0"/>
    <n v="18"/>
    <s v="P"/>
    <s v="Commodore Clipper"/>
    <x v="1"/>
    <x v="0"/>
    <n v="3.69"/>
    <n v="66.42"/>
  </r>
  <r>
    <s v="PME"/>
    <s v="GCI"/>
    <s v="JERSEY/PORTSMOUTH"/>
    <s v="JER"/>
    <s v="P202201749"/>
    <d v="2022-12-01T16:50:00"/>
    <d v="2022-12-01T18:36:00"/>
    <x v="1"/>
    <x v="1"/>
    <n v="2"/>
    <s v="P"/>
    <s v="Commodore Clipper"/>
    <x v="1"/>
    <x v="0"/>
    <n v="1.81"/>
    <n v="3.62"/>
  </r>
  <r>
    <s v="PME"/>
    <s v="GCI"/>
    <s v="JERSEY/PORTSMOUTH"/>
    <s v="PME"/>
    <s v="P202201749"/>
    <d v="2022-12-01T16:50:00"/>
    <d v="2022-12-01T18:36:00"/>
    <x v="1"/>
    <x v="0"/>
    <n v="31"/>
    <s v="P"/>
    <s v="Commodore Clipper"/>
    <x v="0"/>
    <x v="0"/>
    <n v="3.69"/>
    <n v="114.39"/>
  </r>
  <r>
    <s v="PME"/>
    <s v="GCI"/>
    <s v="JERSEY/PORTSMOUTH"/>
    <s v="PME"/>
    <s v="P202201749"/>
    <d v="2022-12-01T16:50:00"/>
    <d v="2022-12-01T18:36:00"/>
    <x v="1"/>
    <x v="1"/>
    <n v="1"/>
    <s v="P"/>
    <s v="Commodore Clipper"/>
    <x v="0"/>
    <x v="0"/>
    <n v="1.81"/>
    <n v="1.81"/>
  </r>
  <r>
    <s v="PME"/>
    <s v="GCI"/>
    <s v="JERSEY/PORTSMOUTH"/>
    <s v="PME"/>
    <s v="P202201749"/>
    <d v="2022-12-01T16:50:00"/>
    <d v="2022-12-01T18:36:00"/>
    <x v="1"/>
    <x v="2"/>
    <n v="1"/>
    <s v="P"/>
    <s v="Commodore Clipper"/>
    <x v="0"/>
    <x v="0"/>
    <n v="0"/>
    <n v="0"/>
  </r>
  <r>
    <s v="PME"/>
    <s v="PME"/>
    <s v="JERSEY/PORTSMOUTH"/>
    <s v="GCI"/>
    <s v="P202201748"/>
    <d v="2022-12-28T17:58:00"/>
    <d v="2022-12-28T19:50:00"/>
    <x v="0"/>
    <x v="0"/>
    <n v="58"/>
    <s v="P"/>
    <s v="Commodore Clipper"/>
    <x v="0"/>
    <x v="0"/>
    <n v="3.69"/>
    <n v="214.02"/>
  </r>
  <r>
    <s v="PME"/>
    <s v="PME"/>
    <s v="JERSEY/PORTSMOUTH"/>
    <s v="GCI"/>
    <s v="P202201748"/>
    <d v="2022-12-28T17:58:00"/>
    <d v="2022-12-28T19:50:00"/>
    <x v="0"/>
    <x v="1"/>
    <n v="13"/>
    <s v="P"/>
    <s v="Commodore Clipper"/>
    <x v="0"/>
    <x v="0"/>
    <n v="1.81"/>
    <n v="23.53"/>
  </r>
  <r>
    <s v="PME"/>
    <s v="PME"/>
    <s v="JERSEY/PORTSMOUTH"/>
    <s v="GCI"/>
    <s v="P202201748"/>
    <d v="2022-12-28T17:58:00"/>
    <d v="2022-12-28T19:50:00"/>
    <x v="0"/>
    <x v="2"/>
    <n v="4"/>
    <s v="P"/>
    <s v="Commodore Clipper"/>
    <x v="0"/>
    <x v="0"/>
    <n v="0"/>
    <n v="0"/>
  </r>
  <r>
    <s v="PME"/>
    <s v="GCI"/>
    <s v="JERSEY/PORTSMOUTH"/>
    <s v="SML"/>
    <s v="P202201748"/>
    <d v="2022-12-28T17:58:00"/>
    <d v="2022-12-28T19:50:00"/>
    <x v="1"/>
    <x v="0"/>
    <n v="4"/>
    <s v="P"/>
    <s v="Commodore Clipper"/>
    <x v="2"/>
    <x v="0"/>
    <n v="3.69"/>
    <n v="14.76"/>
  </r>
  <r>
    <s v="PME"/>
    <s v="GCI"/>
    <s v="JERSEY/PORTSMOUTH"/>
    <s v="SML"/>
    <s v="P202201748"/>
    <d v="2022-12-28T17:58:00"/>
    <d v="2022-12-28T19:50:00"/>
    <x v="1"/>
    <x v="1"/>
    <n v="2"/>
    <s v="P"/>
    <s v="Commodore Clipper"/>
    <x v="2"/>
    <x v="0"/>
    <n v="1.81"/>
    <n v="3.62"/>
  </r>
  <r>
    <s v="PME"/>
    <s v="GCI"/>
    <s v="JERSEY/PORTSMOUTH"/>
    <s v="JER"/>
    <s v="P202201748"/>
    <d v="2022-12-28T17:58:00"/>
    <d v="2022-12-28T19:50:00"/>
    <x v="1"/>
    <x v="0"/>
    <n v="16"/>
    <s v="P"/>
    <s v="Commodore Clipper"/>
    <x v="1"/>
    <x v="0"/>
    <n v="3.69"/>
    <n v="59.04"/>
  </r>
  <r>
    <s v="PME"/>
    <s v="GCI"/>
    <s v="JERSEY/PORTSMOUTH"/>
    <s v="PME"/>
    <s v="P202201748"/>
    <d v="2022-12-28T17:58:00"/>
    <d v="2022-12-28T19:50:00"/>
    <x v="1"/>
    <x v="0"/>
    <n v="49"/>
    <s v="P"/>
    <s v="Commodore Clipper"/>
    <x v="0"/>
    <x v="0"/>
    <n v="3.69"/>
    <n v="180.81"/>
  </r>
  <r>
    <s v="PME"/>
    <s v="GCI"/>
    <s v="JERSEY/PORTSMOUTH"/>
    <s v="PME"/>
    <s v="P202201748"/>
    <d v="2022-12-28T17:58:00"/>
    <d v="2022-12-28T19:50:00"/>
    <x v="1"/>
    <x v="1"/>
    <n v="9"/>
    <s v="P"/>
    <s v="Commodore Clipper"/>
    <x v="0"/>
    <x v="0"/>
    <n v="1.81"/>
    <n v="16.29"/>
  </r>
  <r>
    <s v="PME"/>
    <s v="PME"/>
    <s v="JERSEY/PORTSMOUTH"/>
    <s v="GCI"/>
    <s v="P202201747"/>
    <d v="2022-12-27T16:41:00"/>
    <d v="2022-12-27T18:05:00"/>
    <x v="0"/>
    <x v="0"/>
    <n v="58"/>
    <s v="P"/>
    <s v="Commodore Clipper"/>
    <x v="0"/>
    <x v="0"/>
    <n v="3.69"/>
    <n v="214.02"/>
  </r>
  <r>
    <s v="PME"/>
    <s v="PME"/>
    <s v="JERSEY/PORTSMOUTH"/>
    <s v="GCI"/>
    <s v="P202201747"/>
    <d v="2022-12-27T16:41:00"/>
    <d v="2022-12-27T18:05:00"/>
    <x v="0"/>
    <x v="1"/>
    <n v="5"/>
    <s v="P"/>
    <s v="Commodore Clipper"/>
    <x v="0"/>
    <x v="0"/>
    <n v="1.81"/>
    <n v="9.0500000000000007"/>
  </r>
  <r>
    <s v="PME"/>
    <s v="PME"/>
    <s v="JERSEY/PORTSMOUTH"/>
    <s v="GCI"/>
    <s v="P202201747"/>
    <d v="2022-12-27T16:41:00"/>
    <d v="2022-12-27T18:05:00"/>
    <x v="0"/>
    <x v="2"/>
    <n v="2"/>
    <s v="P"/>
    <s v="Commodore Clipper"/>
    <x v="0"/>
    <x v="0"/>
    <n v="0"/>
    <n v="0"/>
  </r>
  <r>
    <s v="PME"/>
    <s v="GCI"/>
    <s v="JERSEY/PORTSMOUTH"/>
    <s v="JER"/>
    <s v="P202201747"/>
    <d v="2022-12-27T16:41:00"/>
    <d v="2022-12-27T18:05:00"/>
    <x v="1"/>
    <x v="0"/>
    <n v="9"/>
    <s v="P"/>
    <s v="Commodore Clipper"/>
    <x v="1"/>
    <x v="0"/>
    <n v="3.69"/>
    <n v="33.21"/>
  </r>
  <r>
    <s v="PME"/>
    <s v="GCI"/>
    <s v="JERSEY/PORTSMOUTH"/>
    <s v="PME"/>
    <s v="P202201747"/>
    <d v="2022-12-27T16:41:00"/>
    <d v="2022-12-27T18:05:00"/>
    <x v="1"/>
    <x v="0"/>
    <n v="39"/>
    <s v="P"/>
    <s v="Commodore Clipper"/>
    <x v="0"/>
    <x v="0"/>
    <n v="3.69"/>
    <n v="143.91"/>
  </r>
  <r>
    <s v="PME"/>
    <s v="GCI"/>
    <s v="JERSEY/PORTSMOUTH"/>
    <s v="PME"/>
    <s v="P202201747"/>
    <d v="2022-12-27T16:41:00"/>
    <d v="2022-12-27T18:05:00"/>
    <x v="1"/>
    <x v="1"/>
    <n v="6"/>
    <s v="P"/>
    <s v="Commodore Clipper"/>
    <x v="0"/>
    <x v="0"/>
    <n v="1.81"/>
    <n v="10.86"/>
  </r>
  <r>
    <s v="PME"/>
    <s v="GCI"/>
    <s v="JERSEY/PORTSMOUTH"/>
    <s v="PME"/>
    <s v="P202201747"/>
    <d v="2022-12-27T16:41:00"/>
    <d v="2022-12-27T18:05:00"/>
    <x v="1"/>
    <x v="2"/>
    <n v="3"/>
    <s v="P"/>
    <s v="Commodore Clipper"/>
    <x v="0"/>
    <x v="0"/>
    <n v="0"/>
    <n v="0"/>
  </r>
  <r>
    <s v="PME"/>
    <s v="PME"/>
    <s v="JERSEY/PORTSMOUTH"/>
    <s v="GCI"/>
    <s v="P202201746"/>
    <d v="2022-12-17T16:59:00"/>
    <d v="2022-12-17T18:41:00"/>
    <x v="0"/>
    <x v="0"/>
    <n v="57"/>
    <s v="P"/>
    <s v="Commodore Clipper"/>
    <x v="0"/>
    <x v="0"/>
    <n v="3.69"/>
    <n v="210.32999999999998"/>
  </r>
  <r>
    <s v="PME"/>
    <s v="GCI"/>
    <s v="JERSEY/PORTSMOUTH"/>
    <s v="SML"/>
    <s v="P202201746"/>
    <d v="2022-12-17T16:59:00"/>
    <d v="2022-12-17T18:41:00"/>
    <x v="1"/>
    <x v="0"/>
    <n v="5"/>
    <s v="P"/>
    <s v="Commodore Clipper"/>
    <x v="2"/>
    <x v="0"/>
    <n v="3.69"/>
    <n v="18.45"/>
  </r>
  <r>
    <s v="PME"/>
    <s v="GCI"/>
    <s v="JERSEY/PORTSMOUTH"/>
    <s v="SML"/>
    <s v="P202201746"/>
    <d v="2022-12-17T16:59:00"/>
    <d v="2022-12-17T18:41:00"/>
    <x v="1"/>
    <x v="2"/>
    <n v="1"/>
    <s v="P"/>
    <s v="Commodore Clipper"/>
    <x v="2"/>
    <x v="0"/>
    <n v="0"/>
    <n v="0"/>
  </r>
  <r>
    <s v="PME"/>
    <s v="GCI"/>
    <s v="JERSEY/PORTSMOUTH"/>
    <s v="JER"/>
    <s v="P202201746"/>
    <d v="2022-12-17T16:59:00"/>
    <d v="2022-12-17T18:41:00"/>
    <x v="1"/>
    <x v="0"/>
    <n v="142"/>
    <s v="P"/>
    <s v="Commodore Clipper"/>
    <x v="1"/>
    <x v="0"/>
    <n v="3.69"/>
    <n v="523.98"/>
  </r>
  <r>
    <s v="PME"/>
    <s v="GCI"/>
    <s v="JERSEY/PORTSMOUTH"/>
    <s v="JER"/>
    <s v="P202201746"/>
    <d v="2022-12-17T16:59:00"/>
    <d v="2022-12-17T18:41:00"/>
    <x v="1"/>
    <x v="1"/>
    <n v="11"/>
    <s v="P"/>
    <s v="Commodore Clipper"/>
    <x v="1"/>
    <x v="0"/>
    <n v="1.81"/>
    <n v="19.91"/>
  </r>
  <r>
    <s v="PME"/>
    <s v="GCI"/>
    <s v="JERSEY/PORTSMOUTH"/>
    <s v="JER"/>
    <s v="P202201746"/>
    <d v="2022-12-17T16:59:00"/>
    <d v="2022-12-17T18:41:00"/>
    <x v="1"/>
    <x v="2"/>
    <n v="11"/>
    <s v="P"/>
    <s v="Commodore Clipper"/>
    <x v="1"/>
    <x v="0"/>
    <n v="0"/>
    <n v="0"/>
  </r>
  <r>
    <s v="PME"/>
    <s v="GCI"/>
    <s v="JERSEY/PORTSMOUTH"/>
    <s v="PME"/>
    <s v="P202201746"/>
    <d v="2022-12-17T16:59:00"/>
    <d v="2022-12-17T18:41:00"/>
    <x v="1"/>
    <x v="0"/>
    <n v="37"/>
    <s v="P"/>
    <s v="Commodore Clipper"/>
    <x v="0"/>
    <x v="0"/>
    <n v="3.69"/>
    <n v="136.53"/>
  </r>
  <r>
    <s v="PME"/>
    <s v="GCI"/>
    <s v="JERSEY/PORTSMOUTH"/>
    <s v="PME"/>
    <s v="P202201746"/>
    <d v="2022-12-17T16:59:00"/>
    <d v="2022-12-17T18:41:00"/>
    <x v="1"/>
    <x v="1"/>
    <n v="2"/>
    <s v="P"/>
    <s v="Commodore Clipper"/>
    <x v="0"/>
    <x v="0"/>
    <n v="1.81"/>
    <n v="3.62"/>
  </r>
  <r>
    <s v="PME"/>
    <s v="GCI"/>
    <s v="JERSEY/PORTSMOUTH"/>
    <s v="POO"/>
    <s v="P202201746"/>
    <d v="2022-12-17T16:59:00"/>
    <d v="2022-12-17T18:41:00"/>
    <x v="1"/>
    <x v="0"/>
    <n v="2"/>
    <s v="P"/>
    <s v="Commodore Clipper"/>
    <x v="3"/>
    <x v="0"/>
    <n v="3.69"/>
    <n v="7.38"/>
  </r>
  <r>
    <s v="PME"/>
    <s v="GCI"/>
    <s v="JERSEY/PORTSMOUTH"/>
    <s v="SML"/>
    <s v="P202201746"/>
    <d v="2022-12-17T16:59:00"/>
    <d v="2022-12-17T18:41:00"/>
    <x v="1"/>
    <x v="1"/>
    <n v="1"/>
    <s v="P"/>
    <s v="Commodore Clipper"/>
    <x v="2"/>
    <x v="0"/>
    <n v="1.81"/>
    <n v="1.81"/>
  </r>
  <r>
    <s v="PME"/>
    <s v="PME"/>
    <s v="JERSEY/PORTSMOUTH"/>
    <s v="GCI"/>
    <s v="P202201745"/>
    <d v="2022-12-16T16:43:00"/>
    <d v="2022-12-16T18:33:00"/>
    <x v="0"/>
    <x v="0"/>
    <n v="33"/>
    <s v="P"/>
    <s v="Commodore Clipper"/>
    <x v="0"/>
    <x v="0"/>
    <n v="3.69"/>
    <n v="121.77"/>
  </r>
  <r>
    <s v="PME"/>
    <s v="PME"/>
    <s v="JERSEY/PORTSMOUTH"/>
    <s v="GCI"/>
    <s v="P202201745"/>
    <d v="2022-12-16T16:43:00"/>
    <d v="2022-12-16T18:33:00"/>
    <x v="0"/>
    <x v="1"/>
    <n v="2"/>
    <s v="P"/>
    <s v="Commodore Clipper"/>
    <x v="0"/>
    <x v="0"/>
    <n v="1.81"/>
    <n v="3.62"/>
  </r>
  <r>
    <s v="PME"/>
    <s v="PME"/>
    <s v="JERSEY/PORTSMOUTH"/>
    <s v="GCI"/>
    <s v="P202201745"/>
    <d v="2022-12-16T16:43:00"/>
    <d v="2022-12-16T18:33:00"/>
    <x v="0"/>
    <x v="2"/>
    <n v="2"/>
    <s v="P"/>
    <s v="Commodore Clipper"/>
    <x v="0"/>
    <x v="0"/>
    <n v="0"/>
    <n v="0"/>
  </r>
  <r>
    <s v="PME"/>
    <s v="GCI"/>
    <s v="JERSEY/PORTSMOUTH"/>
    <s v="JER"/>
    <s v="P202201745"/>
    <d v="2022-12-16T16:43:00"/>
    <d v="2022-12-16T18:33:00"/>
    <x v="1"/>
    <x v="0"/>
    <n v="25"/>
    <s v="P"/>
    <s v="Commodore Clipper"/>
    <x v="1"/>
    <x v="0"/>
    <n v="3.69"/>
    <n v="92.25"/>
  </r>
  <r>
    <s v="PME"/>
    <s v="GCI"/>
    <s v="JERSEY/PORTSMOUTH"/>
    <s v="JER"/>
    <s v="P202201745"/>
    <d v="2022-12-16T16:43:00"/>
    <d v="2022-12-16T18:33:00"/>
    <x v="1"/>
    <x v="1"/>
    <n v="1"/>
    <s v="P"/>
    <s v="Commodore Clipper"/>
    <x v="1"/>
    <x v="0"/>
    <n v="1.81"/>
    <n v="1.81"/>
  </r>
  <r>
    <s v="PME"/>
    <s v="GCI"/>
    <s v="JERSEY/PORTSMOUTH"/>
    <s v="PME"/>
    <s v="P202201745"/>
    <d v="2022-12-16T16:43:00"/>
    <d v="2022-12-16T18:33:00"/>
    <x v="1"/>
    <x v="0"/>
    <n v="49"/>
    <s v="P"/>
    <s v="Commodore Clipper"/>
    <x v="0"/>
    <x v="0"/>
    <n v="3.69"/>
    <n v="180.81"/>
  </r>
  <r>
    <s v="PME"/>
    <s v="GCI"/>
    <s v="JERSEY/PORTSMOUTH"/>
    <s v="PME"/>
    <s v="P202201745"/>
    <d v="2022-12-16T16:43:00"/>
    <d v="2022-12-16T18:33:00"/>
    <x v="1"/>
    <x v="1"/>
    <n v="10"/>
    <s v="P"/>
    <s v="Commodore Clipper"/>
    <x v="0"/>
    <x v="0"/>
    <n v="1.81"/>
    <n v="18.100000000000001"/>
  </r>
  <r>
    <s v="PME"/>
    <s v="GCI"/>
    <s v="JERSEY/PORTSMOUTH"/>
    <s v="PME"/>
    <s v="P202201745"/>
    <d v="2022-12-16T16:43:00"/>
    <d v="2022-12-16T18:33:00"/>
    <x v="1"/>
    <x v="2"/>
    <n v="3"/>
    <s v="P"/>
    <s v="Commodore Clipper"/>
    <x v="0"/>
    <x v="0"/>
    <n v="0"/>
    <n v="0"/>
  </r>
  <r>
    <s v="PME"/>
    <s v="PME"/>
    <s v="JERSEY/PORTSMOUTH"/>
    <s v="GCI"/>
    <s v="P202201744"/>
    <d v="2022-12-15T16:40:00"/>
    <d v="2022-12-15T18:30:00"/>
    <x v="0"/>
    <x v="0"/>
    <n v="15"/>
    <s v="P"/>
    <s v="Commodore Clipper"/>
    <x v="0"/>
    <x v="0"/>
    <n v="3.69"/>
    <n v="55.35"/>
  </r>
  <r>
    <s v="PME"/>
    <s v="GCI"/>
    <s v="JERSEY/PORTSMOUTH"/>
    <s v="PME"/>
    <s v="P202201744"/>
    <d v="2022-12-15T16:40:00"/>
    <d v="2022-12-15T18:30:00"/>
    <x v="1"/>
    <x v="0"/>
    <n v="42"/>
    <s v="P"/>
    <s v="Commodore Clipper"/>
    <x v="0"/>
    <x v="0"/>
    <n v="3.69"/>
    <n v="154.97999999999999"/>
  </r>
  <r>
    <s v="PME"/>
    <s v="GCI"/>
    <s v="JERSEY/PORTSMOUTH"/>
    <s v="PME"/>
    <s v="P202201744"/>
    <d v="2022-12-15T16:40:00"/>
    <d v="2022-12-15T18:30:00"/>
    <x v="1"/>
    <x v="1"/>
    <n v="4"/>
    <s v="P"/>
    <s v="Commodore Clipper"/>
    <x v="0"/>
    <x v="0"/>
    <n v="1.81"/>
    <n v="7.24"/>
  </r>
  <r>
    <s v="PME"/>
    <s v="PME"/>
    <s v="JERSEY/PORTSMOUTH"/>
    <s v="GCI"/>
    <s v="P202201743"/>
    <d v="2022-12-14T17:06:00"/>
    <d v="2022-12-14T18:48:00"/>
    <x v="0"/>
    <x v="0"/>
    <n v="53"/>
    <s v="P"/>
    <s v="Commodore Clipper"/>
    <x v="0"/>
    <x v="0"/>
    <n v="3.69"/>
    <n v="195.57"/>
  </r>
  <r>
    <s v="PME"/>
    <s v="PME"/>
    <s v="JERSEY/PORTSMOUTH"/>
    <s v="GCI"/>
    <s v="P202201743"/>
    <d v="2022-12-14T17:06:00"/>
    <d v="2022-12-14T18:48:00"/>
    <x v="0"/>
    <x v="1"/>
    <n v="4"/>
    <s v="P"/>
    <s v="Commodore Clipper"/>
    <x v="0"/>
    <x v="0"/>
    <n v="1.81"/>
    <n v="7.24"/>
  </r>
  <r>
    <s v="PME"/>
    <s v="GCI"/>
    <s v="JERSEY/PORTSMOUTH"/>
    <s v="JER"/>
    <s v="P202201743"/>
    <d v="2022-12-14T17:06:00"/>
    <d v="2022-12-14T18:48:00"/>
    <x v="1"/>
    <x v="0"/>
    <n v="8"/>
    <s v="P"/>
    <s v="Commodore Clipper"/>
    <x v="1"/>
    <x v="0"/>
    <n v="3.69"/>
    <n v="29.52"/>
  </r>
  <r>
    <s v="PME"/>
    <s v="GCI"/>
    <s v="JERSEY/PORTSMOUTH"/>
    <s v="PME"/>
    <s v="P202201743"/>
    <d v="2022-12-14T17:06:00"/>
    <d v="2022-12-14T18:48:00"/>
    <x v="1"/>
    <x v="0"/>
    <n v="31"/>
    <s v="P"/>
    <s v="Commodore Clipper"/>
    <x v="0"/>
    <x v="0"/>
    <n v="3.69"/>
    <n v="114.39"/>
  </r>
  <r>
    <s v="PME"/>
    <s v="PME"/>
    <s v="JERSEY/PORTSMOUTH"/>
    <s v="GCI"/>
    <s v="P202201742"/>
    <d v="2022-12-12T15:51:00"/>
    <d v="2022-12-12T17:30:00"/>
    <x v="0"/>
    <x v="0"/>
    <n v="65"/>
    <s v="P"/>
    <s v="Commodore Clipper"/>
    <x v="0"/>
    <x v="0"/>
    <n v="3.69"/>
    <n v="239.85"/>
  </r>
  <r>
    <s v="PME"/>
    <s v="PME"/>
    <s v="JERSEY/PORTSMOUTH"/>
    <s v="GCI"/>
    <s v="P202201742"/>
    <d v="2022-12-12T15:51:00"/>
    <d v="2022-12-12T17:30:00"/>
    <x v="0"/>
    <x v="1"/>
    <n v="1"/>
    <s v="P"/>
    <s v="Commodore Clipper"/>
    <x v="0"/>
    <x v="0"/>
    <n v="1.81"/>
    <n v="1.81"/>
  </r>
  <r>
    <s v="PME"/>
    <s v="PME"/>
    <s v="JERSEY/PORTSMOUTH"/>
    <s v="GCI"/>
    <s v="P202201742"/>
    <d v="2022-12-12T15:51:00"/>
    <d v="2022-12-12T17:30:00"/>
    <x v="0"/>
    <x v="2"/>
    <n v="1"/>
    <s v="P"/>
    <s v="Commodore Clipper"/>
    <x v="0"/>
    <x v="0"/>
    <n v="0"/>
    <n v="0"/>
  </r>
  <r>
    <s v="PME"/>
    <s v="GCI"/>
    <s v="JERSEY/PORTSMOUTH"/>
    <s v="JER"/>
    <s v="P202201742"/>
    <d v="2022-12-12T15:51:00"/>
    <d v="2022-12-12T17:30:00"/>
    <x v="1"/>
    <x v="0"/>
    <n v="21"/>
    <s v="P"/>
    <s v="Commodore Clipper"/>
    <x v="1"/>
    <x v="0"/>
    <n v="3.69"/>
    <n v="77.489999999999995"/>
  </r>
  <r>
    <s v="PME"/>
    <s v="GCI"/>
    <s v="JERSEY/PORTSMOUTH"/>
    <s v="JER"/>
    <s v="P202201742"/>
    <d v="2022-12-12T15:51:00"/>
    <d v="2022-12-12T17:30:00"/>
    <x v="1"/>
    <x v="1"/>
    <n v="1"/>
    <s v="P"/>
    <s v="Commodore Clipper"/>
    <x v="1"/>
    <x v="0"/>
    <n v="1.81"/>
    <n v="1.81"/>
  </r>
  <r>
    <s v="PME"/>
    <s v="GCI"/>
    <s v="JERSEY/PORTSMOUTH"/>
    <s v="PME"/>
    <s v="P202201742"/>
    <d v="2022-12-12T15:51:00"/>
    <d v="2022-12-12T17:30:00"/>
    <x v="1"/>
    <x v="0"/>
    <n v="17"/>
    <s v="P"/>
    <s v="Commodore Clipper"/>
    <x v="0"/>
    <x v="0"/>
    <n v="3.69"/>
    <n v="62.73"/>
  </r>
  <r>
    <s v="PME"/>
    <s v="GCI"/>
    <s v="JERSEY/PORTSMOUTH"/>
    <s v="PME"/>
    <s v="P202201742"/>
    <d v="2022-12-12T15:51:00"/>
    <d v="2022-12-12T17:30:00"/>
    <x v="1"/>
    <x v="1"/>
    <n v="2"/>
    <s v="P"/>
    <s v="Commodore Clipper"/>
    <x v="0"/>
    <x v="0"/>
    <n v="1.81"/>
    <n v="3.62"/>
  </r>
  <r>
    <s v="PME"/>
    <s v="PME"/>
    <s v="JERSEY/PORTSMOUTH"/>
    <s v="GCI"/>
    <s v="P202201741"/>
    <d v="2022-12-11T16:14:00"/>
    <d v="2022-12-11T17:51:00"/>
    <x v="0"/>
    <x v="0"/>
    <n v="79"/>
    <s v="P"/>
    <s v="Commodore Clipper"/>
    <x v="0"/>
    <x v="0"/>
    <n v="3.69"/>
    <n v="291.51"/>
  </r>
  <r>
    <s v="PME"/>
    <s v="GCI"/>
    <s v="JERSEY/PORTSMOUTH"/>
    <s v="PME"/>
    <s v="P202201741"/>
    <d v="2022-12-11T16:14:00"/>
    <d v="2022-12-11T17:51:00"/>
    <x v="1"/>
    <x v="2"/>
    <n v="1"/>
    <s v="P"/>
    <s v="Commodore Clipper"/>
    <x v="0"/>
    <x v="0"/>
    <n v="0"/>
    <n v="0"/>
  </r>
  <r>
    <s v="PME"/>
    <s v="GCI"/>
    <s v="JERSEY/PORTSMOUTH"/>
    <s v="PME"/>
    <s v="P202201741"/>
    <d v="2022-12-11T16:14:00"/>
    <d v="2022-12-11T17:51:00"/>
    <x v="1"/>
    <x v="1"/>
    <n v="4"/>
    <s v="P"/>
    <s v="Commodore Clipper"/>
    <x v="0"/>
    <x v="0"/>
    <n v="1.81"/>
    <n v="7.24"/>
  </r>
  <r>
    <s v="PME"/>
    <s v="GCI"/>
    <s v="JERSEY/PORTSMOUTH"/>
    <s v="PME"/>
    <s v="P202201741"/>
    <d v="2022-12-11T16:14:00"/>
    <d v="2022-12-11T17:51:00"/>
    <x v="1"/>
    <x v="0"/>
    <n v="57"/>
    <s v="P"/>
    <s v="Commodore Clipper"/>
    <x v="0"/>
    <x v="0"/>
    <n v="3.69"/>
    <n v="210.32999999999998"/>
  </r>
  <r>
    <s v="PME"/>
    <s v="GCI"/>
    <s v="JERSEY/PORTSMOUTH"/>
    <s v="JER"/>
    <s v="P202201741"/>
    <d v="2022-12-11T16:14:00"/>
    <d v="2022-12-11T17:51:00"/>
    <x v="1"/>
    <x v="0"/>
    <n v="3"/>
    <s v="P"/>
    <s v="Commodore Clipper"/>
    <x v="1"/>
    <x v="0"/>
    <n v="3.69"/>
    <n v="11.07"/>
  </r>
  <r>
    <s v="PME"/>
    <s v="PME"/>
    <s v="JERSEY/PORTSMOUTH"/>
    <s v="GCI"/>
    <s v="P202201741"/>
    <d v="2022-12-11T16:14:00"/>
    <d v="2022-12-11T17:51:00"/>
    <x v="0"/>
    <x v="2"/>
    <n v="2"/>
    <s v="P"/>
    <s v="Commodore Clipper"/>
    <x v="0"/>
    <x v="0"/>
    <n v="0"/>
    <n v="0"/>
  </r>
  <r>
    <s v="PME"/>
    <s v="PME"/>
    <s v="JERSEY/PORTSMOUTH"/>
    <s v="GCI"/>
    <s v="P202201741"/>
    <d v="2022-12-11T16:14:00"/>
    <d v="2022-12-11T17:51:00"/>
    <x v="0"/>
    <x v="1"/>
    <n v="6"/>
    <s v="P"/>
    <s v="Commodore Clipper"/>
    <x v="0"/>
    <x v="0"/>
    <n v="1.81"/>
    <n v="10.86"/>
  </r>
  <r>
    <s v="PME"/>
    <s v="PME"/>
    <s v="JERSEY/PORTSMOUTH"/>
    <s v="GCI"/>
    <s v="P202201739"/>
    <d v="2022-12-09T17:08:00"/>
    <d v="2022-12-09T19:35:00"/>
    <x v="0"/>
    <x v="0"/>
    <n v="29"/>
    <s v="P"/>
    <s v="Commodore Clipper"/>
    <x v="0"/>
    <x v="0"/>
    <n v="3.69"/>
    <n v="107.01"/>
  </r>
  <r>
    <s v="PME"/>
    <s v="GCI"/>
    <s v="JERSEY/PORTSMOUTH"/>
    <s v="SML"/>
    <s v="P202201739"/>
    <d v="2022-12-09T17:08:00"/>
    <d v="2022-12-09T19:35:00"/>
    <x v="1"/>
    <x v="0"/>
    <n v="2"/>
    <s v="P"/>
    <s v="Commodore Clipper"/>
    <x v="2"/>
    <x v="0"/>
    <n v="3.69"/>
    <n v="7.38"/>
  </r>
  <r>
    <s v="PME"/>
    <s v="GCI"/>
    <s v="JERSEY/PORTSMOUTH"/>
    <s v="JER"/>
    <s v="P202201739"/>
    <d v="2022-12-09T17:08:00"/>
    <d v="2022-12-09T19:35:00"/>
    <x v="1"/>
    <x v="0"/>
    <n v="11"/>
    <s v="P"/>
    <s v="Commodore Clipper"/>
    <x v="1"/>
    <x v="0"/>
    <n v="3.69"/>
    <n v="40.589999999999996"/>
  </r>
  <r>
    <s v="PME"/>
    <s v="GCI"/>
    <s v="JERSEY/PORTSMOUTH"/>
    <s v="JER"/>
    <s v="P202201739"/>
    <d v="2022-12-09T17:08:00"/>
    <d v="2022-12-09T19:35:00"/>
    <x v="1"/>
    <x v="1"/>
    <n v="3"/>
    <s v="P"/>
    <s v="Commodore Clipper"/>
    <x v="1"/>
    <x v="0"/>
    <n v="1.81"/>
    <n v="5.43"/>
  </r>
  <r>
    <s v="PME"/>
    <s v="GCI"/>
    <s v="JERSEY/PORTSMOUTH"/>
    <s v="PME"/>
    <s v="P202201739"/>
    <d v="2022-12-09T17:08:00"/>
    <d v="2022-12-09T19:35:00"/>
    <x v="1"/>
    <x v="0"/>
    <n v="39"/>
    <s v="P"/>
    <s v="Commodore Clipper"/>
    <x v="0"/>
    <x v="0"/>
    <n v="3.69"/>
    <n v="143.91"/>
  </r>
  <r>
    <s v="PME"/>
    <s v="GCI"/>
    <s v="JERSEY/PORTSMOUTH"/>
    <s v="PME"/>
    <s v="P202201739"/>
    <d v="2022-12-09T17:08:00"/>
    <d v="2022-12-09T19:35:00"/>
    <x v="1"/>
    <x v="1"/>
    <n v="3"/>
    <s v="P"/>
    <s v="Commodore Clipper"/>
    <x v="0"/>
    <x v="0"/>
    <n v="1.81"/>
    <n v="5.43"/>
  </r>
  <r>
    <s v="PME"/>
    <s v="PME"/>
    <s v="JERSEY/PORTSMOUTH"/>
    <s v="GCI"/>
    <s v="P202201738"/>
    <d v="2022-12-07T15:50:00"/>
    <d v="2022-12-07T17:40:00"/>
    <x v="0"/>
    <x v="0"/>
    <n v="34"/>
    <s v="P"/>
    <s v="Commodore Clipper"/>
    <x v="0"/>
    <x v="0"/>
    <n v="3.69"/>
    <n v="125.46"/>
  </r>
  <r>
    <s v="PME"/>
    <s v="GCI"/>
    <s v="JERSEY/PORTSMOUTH"/>
    <s v="JER"/>
    <s v="P202201738"/>
    <d v="2022-12-07T15:50:00"/>
    <d v="2022-12-07T17:40:00"/>
    <x v="1"/>
    <x v="0"/>
    <n v="17"/>
    <s v="P"/>
    <s v="Commodore Clipper"/>
    <x v="1"/>
    <x v="0"/>
    <n v="3.69"/>
    <n v="62.73"/>
  </r>
  <r>
    <s v="PME"/>
    <s v="GCI"/>
    <s v="JERSEY/PORTSMOUTH"/>
    <s v="JER"/>
    <s v="P202201738"/>
    <d v="2022-12-07T15:50:00"/>
    <d v="2022-12-07T17:40:00"/>
    <x v="1"/>
    <x v="2"/>
    <n v="1"/>
    <s v="P"/>
    <s v="Commodore Clipper"/>
    <x v="1"/>
    <x v="0"/>
    <n v="0"/>
    <n v="0"/>
  </r>
  <r>
    <s v="PME"/>
    <s v="GCI"/>
    <s v="JERSEY/PORTSMOUTH"/>
    <s v="PME"/>
    <s v="P202201738"/>
    <d v="2022-12-07T15:50:00"/>
    <d v="2022-12-07T17:40:00"/>
    <x v="1"/>
    <x v="0"/>
    <n v="35"/>
    <s v="P"/>
    <s v="Commodore Clipper"/>
    <x v="0"/>
    <x v="0"/>
    <n v="3.69"/>
    <n v="129.15"/>
  </r>
  <r>
    <s v="HRM"/>
    <s v="GCI"/>
    <s v="HERM ISLAND"/>
    <s v="HRM"/>
    <s v="P202200178"/>
    <d v="2022-12-01T08:00:00"/>
    <d v="2022-12-03T22:00:00"/>
    <x v="1"/>
    <x v="0"/>
    <n v="212"/>
    <s v="P"/>
    <s v="Isle of Herm"/>
    <x v="5"/>
    <x v="0"/>
    <n v="0.96"/>
    <n v="203.51999999999998"/>
  </r>
  <r>
    <s v="HRM"/>
    <s v="GCI"/>
    <s v="HERM ISLAND"/>
    <s v="HRM"/>
    <s v="P202200178"/>
    <d v="2022-12-01T08:00:00"/>
    <d v="2022-12-03T22:00:00"/>
    <x v="1"/>
    <x v="1"/>
    <n v="57"/>
    <s v="P"/>
    <s v="Isle of Herm"/>
    <x v="5"/>
    <x v="0"/>
    <n v="0.49"/>
    <n v="27.93"/>
  </r>
  <r>
    <s v="HRM"/>
    <s v="GCI"/>
    <s v="HERM ISLAND"/>
    <s v="HRM"/>
    <s v="P202200158"/>
    <d v="2022-12-25T08:00:00"/>
    <d v="2022-12-31T22:00:00"/>
    <x v="1"/>
    <x v="0"/>
    <n v="253"/>
    <s v="P"/>
    <s v="Isle of Herm"/>
    <x v="5"/>
    <x v="0"/>
    <n v="0.96"/>
    <n v="242.88"/>
  </r>
  <r>
    <s v="HRM"/>
    <s v="GCI"/>
    <s v="HERM ISLAND"/>
    <s v="HRM"/>
    <s v="P202200158"/>
    <d v="2022-12-25T08:00:00"/>
    <d v="2022-12-31T22:00:00"/>
    <x v="1"/>
    <x v="1"/>
    <n v="49"/>
    <s v="P"/>
    <s v="Isle of Herm"/>
    <x v="5"/>
    <x v="0"/>
    <n v="0.49"/>
    <n v="24.009999999999998"/>
  </r>
  <r>
    <s v="HRM"/>
    <s v="GCI"/>
    <s v="HERM ISLAND"/>
    <s v="HRM"/>
    <s v="P202200157"/>
    <d v="2022-12-18T08:00:00"/>
    <d v="2022-12-24T22:00:00"/>
    <x v="1"/>
    <x v="0"/>
    <n v="129"/>
    <s v="P"/>
    <s v="Isle of Herm"/>
    <x v="5"/>
    <x v="0"/>
    <n v="0.96"/>
    <n v="123.83999999999999"/>
  </r>
  <r>
    <s v="HRM"/>
    <s v="GCI"/>
    <s v="HERM ISLAND"/>
    <s v="HRM"/>
    <s v="P202200157"/>
    <d v="2022-12-18T08:00:00"/>
    <d v="2022-12-24T22:00:00"/>
    <x v="1"/>
    <x v="1"/>
    <n v="25"/>
    <s v="P"/>
    <s v="Isle of Herm"/>
    <x v="5"/>
    <x v="0"/>
    <n v="0.49"/>
    <n v="12.25"/>
  </r>
  <r>
    <s v="HRM"/>
    <s v="GCI"/>
    <s v="HERM ISLAND"/>
    <s v="HRM"/>
    <s v="P202200156"/>
    <d v="2022-12-11T08:00:00"/>
    <d v="2022-12-17T22:00:00"/>
    <x v="1"/>
    <x v="0"/>
    <n v="419"/>
    <s v="P"/>
    <s v="Isle of Herm"/>
    <x v="5"/>
    <x v="0"/>
    <n v="0.96"/>
    <n v="402.24"/>
  </r>
  <r>
    <s v="HRM"/>
    <s v="GCI"/>
    <s v="HERM ISLAND"/>
    <s v="HRM"/>
    <s v="P202200156"/>
    <d v="2022-12-11T08:00:00"/>
    <d v="2022-12-17T22:00:00"/>
    <x v="1"/>
    <x v="1"/>
    <n v="74"/>
    <s v="P"/>
    <s v="Isle of Herm"/>
    <x v="5"/>
    <x v="0"/>
    <n v="0.49"/>
    <n v="36.26"/>
  </r>
  <r>
    <s v="HRM"/>
    <s v="GCI"/>
    <s v="HERM ISLAND"/>
    <s v="HRM"/>
    <s v="P202200155"/>
    <d v="2022-12-04T08:00:00"/>
    <d v="2022-12-10T22:00:00"/>
    <x v="1"/>
    <x v="0"/>
    <n v="415"/>
    <s v="P"/>
    <s v="Isle of Herm"/>
    <x v="5"/>
    <x v="0"/>
    <n v="0.96"/>
    <n v="398.4"/>
  </r>
  <r>
    <s v="HRM"/>
    <s v="GCI"/>
    <s v="HERM ISLAND"/>
    <s v="HRM"/>
    <s v="P202200155"/>
    <d v="2022-12-04T08:00:00"/>
    <d v="2022-12-10T22:00:00"/>
    <x v="1"/>
    <x v="1"/>
    <n v="79"/>
    <s v="P"/>
    <s v="Isle of Herm"/>
    <x v="5"/>
    <x v="0"/>
    <n v="0.49"/>
    <n v="38.71"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379ECD-A344-469C-A625-AA58B27EEF3D}" name="PivotTable1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G75:J132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25">
        <item x="1"/>
        <item x="0"/>
        <item x="2"/>
        <item x="4"/>
        <item x="5"/>
        <item x="3"/>
        <item m="1" x="12"/>
        <item m="1" x="21"/>
        <item m="1" x="17"/>
        <item m="1" x="22"/>
        <item m="1" x="9"/>
        <item m="1" x="20"/>
        <item m="1" x="16"/>
        <item m="1" x="14"/>
        <item m="1" x="15"/>
        <item m="1" x="19"/>
        <item m="1" x="23"/>
        <item m="1" x="10"/>
        <item m="1" x="13"/>
        <item x="6"/>
        <item m="1" x="7"/>
        <item m="1" x="18"/>
        <item m="1" x="8"/>
        <item m="1" x="11"/>
        <item t="default"/>
      </items>
    </pivotField>
    <pivotField axis="axisCol" showAll="0" defaultSubtotal="0">
      <items count="3">
        <item x="0"/>
        <item m="1" x="2"/>
        <item x="1"/>
      </items>
    </pivotField>
    <pivotField showAll="0" defaultSubtotal="0"/>
    <pivotField showAll="0" defaultSubtotal="0"/>
  </pivotFields>
  <rowFields count="3">
    <field x="12"/>
    <field x="8"/>
    <field x="7"/>
  </rowFields>
  <rowItems count="56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1">
      <x v="1"/>
    </i>
    <i r="2">
      <x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2"/>
    </i>
    <i>
      <x v="19"/>
    </i>
    <i r="1">
      <x v="3"/>
    </i>
    <i r="2">
      <x v="3"/>
    </i>
    <i t="grand">
      <x/>
    </i>
  </rowItems>
  <colFields count="1">
    <field x="13"/>
  </colFields>
  <colItems count="3">
    <i>
      <x/>
    </i>
    <i>
      <x v="2"/>
    </i>
    <i t="grand">
      <x/>
    </i>
  </colItems>
  <dataFields count="1">
    <dataField name="No. Passengers" fld="9" baseField="0" baseItem="0"/>
  </dataFields>
  <formats count="33">
    <format dxfId="32">
      <pivotArea type="all" dataOnly="0" outline="0" fieldPosition="0"/>
    </format>
    <format dxfId="31">
      <pivotArea type="origin" dataOnly="0" labelOnly="1" outline="0" fieldPosition="0"/>
    </format>
    <format dxfId="30">
      <pivotArea field="12" type="button" dataOnly="0" labelOnly="1" outline="0" axis="axisRow" fieldPosition="0"/>
    </format>
    <format dxfId="29">
      <pivotArea dataOnly="0" labelOnly="1" fieldPosition="0">
        <references count="1"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4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3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4"/>
          </reference>
        </references>
      </pivotArea>
    </format>
    <format dxfId="2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5"/>
          </reference>
        </references>
      </pivotArea>
    </format>
    <format dxfId="2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3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1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0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9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4"/>
          </reference>
        </references>
      </pivotArea>
    </format>
    <format dxfId="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5"/>
          </reference>
        </references>
      </pivotArea>
    </format>
    <format dxfId="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5"/>
          </reference>
        </references>
      </pivotArea>
    </format>
    <format dxfId="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5"/>
          </reference>
        </references>
      </pivotArea>
    </format>
    <format dxfId="5">
      <pivotArea outline="0" collapsedLevelsAreSubtotals="1" fieldPosition="0">
        <references count="1">
          <reference field="13" count="0" selected="0"/>
        </references>
      </pivotArea>
    </format>
    <format dxfId="4">
      <pivotArea outline="0" collapsedLevelsAreSubtotals="1" fieldPosition="0"/>
    </format>
    <format dxfId="3">
      <pivotArea field="1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loe.stedman@gov.g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inance@herm.com" TargetMode="Externa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iki.cleal@gov.gg" TargetMode="External"/><Relationship Id="rId4" Type="http://schemas.openxmlformats.org/officeDocument/2006/relationships/hyperlink" Target="mailto:james.underwood@gov.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F545-0B0E-4309-8828-B7D97B00E0EC}">
  <sheetPr>
    <tabColor theme="7"/>
    <pageSetUpPr fitToPage="1"/>
  </sheetPr>
  <dimension ref="A1:AF134"/>
  <sheetViews>
    <sheetView showGridLines="0" tabSelected="1" topLeftCell="E1" zoomScale="90" zoomScaleNormal="90" zoomScaleSheetLayoutView="90" workbookViewId="0">
      <pane ySplit="3" topLeftCell="A4" activePane="bottomLeft" state="frozen"/>
      <selection activeCell="E1" sqref="E1"/>
      <selection pane="bottomLeft" activeCell="Y41" sqref="Y41"/>
    </sheetView>
  </sheetViews>
  <sheetFormatPr defaultColWidth="9.140625" defaultRowHeight="12.75" outlineLevelRow="1" outlineLevelCol="1"/>
  <cols>
    <col min="1" max="1" width="26" style="1" hidden="1" customWidth="1" outlineLevel="1"/>
    <col min="2" max="2" width="13.140625" style="1" hidden="1" customWidth="1" outlineLevel="1"/>
    <col min="3" max="3" width="12" style="1" hidden="1" customWidth="1" outlineLevel="1"/>
    <col min="4" max="4" width="20.140625" style="1" hidden="1" customWidth="1" outlineLevel="1"/>
    <col min="5" max="5" width="24.5703125" style="1" bestFit="1" customWidth="1" collapsed="1"/>
    <col min="6" max="11" width="11" style="4" bestFit="1" customWidth="1"/>
    <col min="12" max="17" width="11.85546875" style="4" bestFit="1" customWidth="1"/>
    <col min="18" max="18" width="12.7109375" style="4" customWidth="1"/>
    <col min="19" max="19" width="11.5703125" style="4" customWidth="1"/>
    <col min="20" max="20" width="15.140625" style="4" customWidth="1"/>
    <col min="21" max="21" width="9.42578125" style="4" bestFit="1" customWidth="1"/>
    <col min="22" max="22" width="2.85546875" style="4" customWidth="1"/>
    <col min="23" max="24" width="9.140625" style="82" customWidth="1"/>
    <col min="25" max="32" width="9.140625" style="82"/>
    <col min="33" max="16384" width="9.140625" style="1"/>
  </cols>
  <sheetData>
    <row r="1" spans="1:30" ht="33.75" customHeight="1" outlineLevel="1">
      <c r="A1" s="1" t="s">
        <v>0</v>
      </c>
      <c r="B1" s="2">
        <v>44896</v>
      </c>
      <c r="F1" s="3">
        <v>44562</v>
      </c>
      <c r="G1" s="3">
        <v>44593</v>
      </c>
      <c r="H1" s="3">
        <v>44621</v>
      </c>
      <c r="I1" s="3">
        <v>44652</v>
      </c>
      <c r="J1" s="3">
        <v>44682</v>
      </c>
      <c r="K1" s="3">
        <v>44713</v>
      </c>
      <c r="L1" s="3">
        <v>44743</v>
      </c>
      <c r="M1" s="3">
        <v>44774</v>
      </c>
      <c r="N1" s="3">
        <v>44805</v>
      </c>
      <c r="O1" s="3">
        <v>44835</v>
      </c>
      <c r="P1" s="3">
        <v>44866</v>
      </c>
      <c r="Q1" s="3">
        <v>44896</v>
      </c>
      <c r="S1" s="3">
        <v>44197</v>
      </c>
    </row>
    <row r="2" spans="1:30" ht="33.75" customHeight="1" outlineLevel="1" thickBot="1">
      <c r="A2" s="1" t="s">
        <v>1</v>
      </c>
      <c r="B2" s="5">
        <v>12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6">
        <v>44561</v>
      </c>
    </row>
    <row r="3" spans="1:30" ht="33.6" customHeight="1" thickBot="1">
      <c r="F3" s="7">
        <v>44562</v>
      </c>
      <c r="G3" s="7">
        <v>44593</v>
      </c>
      <c r="H3" s="7">
        <v>44621</v>
      </c>
      <c r="I3" s="7">
        <v>44652</v>
      </c>
      <c r="J3" s="7">
        <v>44682</v>
      </c>
      <c r="K3" s="7">
        <v>44713</v>
      </c>
      <c r="L3" s="7">
        <v>44743</v>
      </c>
      <c r="M3" s="7">
        <v>44774</v>
      </c>
      <c r="N3" s="7">
        <v>44805</v>
      </c>
      <c r="O3" s="7">
        <v>44835</v>
      </c>
      <c r="P3" s="7">
        <v>44866</v>
      </c>
      <c r="Q3" s="7">
        <v>44896</v>
      </c>
    </row>
    <row r="4" spans="1:30" ht="3.6" customHeight="1" thickBo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39" customHeight="1" thickBot="1">
      <c r="E5" s="101" t="s">
        <v>2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9"/>
      <c r="T5" s="10"/>
      <c r="U5" s="11"/>
      <c r="V5" s="12"/>
    </row>
    <row r="6" spans="1:30" ht="38.25" customHeight="1" thickBot="1">
      <c r="E6" s="101" t="s">
        <v>3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3">
        <v>2020</v>
      </c>
      <c r="T6" s="14"/>
      <c r="U6" s="15"/>
      <c r="V6" s="16"/>
    </row>
    <row r="7" spans="1:30" ht="17.25" customHeight="1">
      <c r="A7" s="17" t="s">
        <v>4</v>
      </c>
      <c r="B7" s="17" t="s">
        <v>5</v>
      </c>
      <c r="C7" s="17" t="s">
        <v>6</v>
      </c>
      <c r="D7" s="17" t="s">
        <v>7</v>
      </c>
      <c r="E7" s="18" t="s">
        <v>8</v>
      </c>
      <c r="F7" s="7">
        <v>44562</v>
      </c>
      <c r="G7" s="7">
        <v>44593</v>
      </c>
      <c r="H7" s="7">
        <v>44621</v>
      </c>
      <c r="I7" s="7">
        <v>44652</v>
      </c>
      <c r="J7" s="7">
        <v>44682</v>
      </c>
      <c r="K7" s="7">
        <v>44713</v>
      </c>
      <c r="L7" s="7">
        <v>44743</v>
      </c>
      <c r="M7" s="7">
        <v>44774</v>
      </c>
      <c r="N7" s="7">
        <v>44805</v>
      </c>
      <c r="O7" s="7">
        <v>44835</v>
      </c>
      <c r="P7" s="7" t="s">
        <v>9</v>
      </c>
      <c r="Q7" s="7">
        <v>44896</v>
      </c>
      <c r="R7" s="19" t="s">
        <v>10</v>
      </c>
      <c r="S7" s="20" t="s">
        <v>11</v>
      </c>
      <c r="T7" s="20" t="s">
        <v>12</v>
      </c>
      <c r="U7" s="21" t="s">
        <v>13</v>
      </c>
      <c r="V7" s="16"/>
      <c r="AB7" s="83"/>
      <c r="AD7" s="83"/>
    </row>
    <row r="8" spans="1:30" ht="17.25" hidden="1" customHeight="1" outlineLevel="1">
      <c r="A8" s="22" t="s">
        <v>14</v>
      </c>
      <c r="B8" s="22" t="s">
        <v>15</v>
      </c>
      <c r="C8" s="22"/>
      <c r="D8" s="22" t="s">
        <v>16</v>
      </c>
      <c r="E8" s="23" t="s">
        <v>17</v>
      </c>
      <c r="F8" s="24">
        <v>1281</v>
      </c>
      <c r="G8" s="24">
        <v>1979</v>
      </c>
      <c r="H8" s="24">
        <v>2907</v>
      </c>
      <c r="I8" s="24">
        <v>6951</v>
      </c>
      <c r="J8" s="24">
        <v>8070</v>
      </c>
      <c r="K8" s="24">
        <v>11076</v>
      </c>
      <c r="L8" s="24">
        <v>13978</v>
      </c>
      <c r="M8" s="24">
        <v>17434</v>
      </c>
      <c r="N8" s="24">
        <v>11207</v>
      </c>
      <c r="O8" s="24">
        <v>7071</v>
      </c>
      <c r="P8" s="24">
        <v>1565</v>
      </c>
      <c r="Q8" s="24">
        <v>2069</v>
      </c>
      <c r="R8" s="25">
        <v>85588</v>
      </c>
      <c r="S8" s="24">
        <v>42077</v>
      </c>
      <c r="T8" s="24">
        <v>43511</v>
      </c>
      <c r="U8" s="26">
        <v>103.41</v>
      </c>
      <c r="V8" s="24"/>
    </row>
    <row r="9" spans="1:30" ht="17.25" hidden="1" customHeight="1" outlineLevel="1">
      <c r="A9" s="22" t="s">
        <v>18</v>
      </c>
      <c r="B9" s="22" t="s">
        <v>15</v>
      </c>
      <c r="C9" s="22"/>
      <c r="D9" s="22" t="s">
        <v>16</v>
      </c>
      <c r="E9" s="23" t="s">
        <v>17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5">
        <v>0</v>
      </c>
      <c r="S9" s="24">
        <v>0</v>
      </c>
      <c r="T9" s="24">
        <v>0</v>
      </c>
      <c r="U9" s="26">
        <v>0</v>
      </c>
      <c r="V9" s="24"/>
    </row>
    <row r="10" spans="1:30" ht="17.25" customHeight="1" collapsed="1">
      <c r="A10" s="22"/>
      <c r="B10" s="22"/>
      <c r="C10" s="22"/>
      <c r="D10" s="22"/>
      <c r="E10" s="27" t="s">
        <v>17</v>
      </c>
      <c r="F10" s="16">
        <v>1281</v>
      </c>
      <c r="G10" s="16">
        <v>1979</v>
      </c>
      <c r="H10" s="16">
        <v>2907</v>
      </c>
      <c r="I10" s="16">
        <v>6951</v>
      </c>
      <c r="J10" s="16">
        <v>8070</v>
      </c>
      <c r="K10" s="16">
        <v>11076</v>
      </c>
      <c r="L10" s="16">
        <v>13978</v>
      </c>
      <c r="M10" s="16">
        <v>17434</v>
      </c>
      <c r="N10" s="16">
        <v>11207</v>
      </c>
      <c r="O10" s="16">
        <v>7071</v>
      </c>
      <c r="P10" s="16">
        <v>1565</v>
      </c>
      <c r="Q10" s="16">
        <v>2069</v>
      </c>
      <c r="R10" s="28">
        <v>85588</v>
      </c>
      <c r="S10" s="16">
        <v>42077</v>
      </c>
      <c r="T10" s="16">
        <v>43511</v>
      </c>
      <c r="U10" s="29">
        <v>103.41</v>
      </c>
      <c r="V10" s="16"/>
      <c r="W10" s="83"/>
      <c r="X10" s="83"/>
      <c r="AB10" s="83"/>
      <c r="AD10" s="83"/>
    </row>
    <row r="11" spans="1:30" ht="17.25" hidden="1" customHeight="1" outlineLevel="1">
      <c r="A11" s="22" t="s">
        <v>14</v>
      </c>
      <c r="B11" s="22" t="s">
        <v>19</v>
      </c>
      <c r="C11" s="22"/>
      <c r="D11" s="22" t="s">
        <v>16</v>
      </c>
      <c r="E11" s="23" t="s">
        <v>20</v>
      </c>
      <c r="F11" s="24">
        <v>1763</v>
      </c>
      <c r="G11" s="24">
        <v>1366</v>
      </c>
      <c r="H11" s="24">
        <v>1177</v>
      </c>
      <c r="I11" s="24">
        <v>2661</v>
      </c>
      <c r="J11" s="24">
        <v>2590</v>
      </c>
      <c r="K11" s="24">
        <v>2562</v>
      </c>
      <c r="L11" s="24">
        <v>5272</v>
      </c>
      <c r="M11" s="24">
        <v>5930</v>
      </c>
      <c r="N11" s="24">
        <v>2560</v>
      </c>
      <c r="O11" s="24">
        <v>1109</v>
      </c>
      <c r="P11" s="24">
        <v>1045</v>
      </c>
      <c r="Q11" s="24">
        <v>2231</v>
      </c>
      <c r="R11" s="25">
        <v>30266</v>
      </c>
      <c r="S11" s="24">
        <v>18582</v>
      </c>
      <c r="T11" s="24">
        <v>11684</v>
      </c>
      <c r="U11" s="26">
        <v>62.88</v>
      </c>
      <c r="V11" s="24"/>
      <c r="W11" s="83"/>
    </row>
    <row r="12" spans="1:30" ht="17.25" hidden="1" customHeight="1" outlineLevel="1">
      <c r="A12" s="22" t="s">
        <v>18</v>
      </c>
      <c r="B12" s="22" t="s">
        <v>19</v>
      </c>
      <c r="C12" s="22"/>
      <c r="D12" s="22" t="s">
        <v>16</v>
      </c>
      <c r="E12" s="23" t="s">
        <v>20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0</v>
      </c>
      <c r="S12" s="24">
        <v>0</v>
      </c>
      <c r="T12" s="24">
        <v>0</v>
      </c>
      <c r="U12" s="26">
        <v>0</v>
      </c>
      <c r="V12" s="24"/>
      <c r="W12" s="83"/>
    </row>
    <row r="13" spans="1:30" ht="17.25" customHeight="1" collapsed="1">
      <c r="A13" s="22"/>
      <c r="B13" s="22"/>
      <c r="C13" s="22"/>
      <c r="D13" s="22"/>
      <c r="E13" s="27" t="s">
        <v>20</v>
      </c>
      <c r="F13" s="16">
        <v>1763</v>
      </c>
      <c r="G13" s="16">
        <v>1366</v>
      </c>
      <c r="H13" s="16">
        <v>1177</v>
      </c>
      <c r="I13" s="16">
        <v>2661</v>
      </c>
      <c r="J13" s="16">
        <v>2590</v>
      </c>
      <c r="K13" s="16">
        <v>2562</v>
      </c>
      <c r="L13" s="16">
        <v>5272</v>
      </c>
      <c r="M13" s="16">
        <v>5930</v>
      </c>
      <c r="N13" s="16">
        <v>2560</v>
      </c>
      <c r="O13" s="16">
        <v>1109</v>
      </c>
      <c r="P13" s="16">
        <v>1045</v>
      </c>
      <c r="Q13" s="16">
        <v>2231</v>
      </c>
      <c r="R13" s="28">
        <v>30266</v>
      </c>
      <c r="S13" s="16">
        <v>18582</v>
      </c>
      <c r="T13" s="16">
        <v>11684</v>
      </c>
      <c r="U13" s="29">
        <v>62.88</v>
      </c>
      <c r="V13" s="16"/>
      <c r="W13" s="83"/>
      <c r="X13" s="83"/>
      <c r="AB13" s="83"/>
      <c r="AC13" s="83"/>
      <c r="AD13" s="83"/>
    </row>
    <row r="14" spans="1:30" ht="17.25" hidden="1" customHeight="1" outlineLevel="1">
      <c r="A14" s="22" t="s">
        <v>14</v>
      </c>
      <c r="B14" s="22" t="s">
        <v>21</v>
      </c>
      <c r="C14" s="22"/>
      <c r="D14" s="22" t="s">
        <v>16</v>
      </c>
      <c r="E14" s="23" t="s">
        <v>22</v>
      </c>
      <c r="F14" s="24">
        <v>288</v>
      </c>
      <c r="G14" s="24">
        <v>1055</v>
      </c>
      <c r="H14" s="24">
        <v>1180</v>
      </c>
      <c r="I14" s="24">
        <v>3097</v>
      </c>
      <c r="J14" s="24">
        <v>6717</v>
      </c>
      <c r="K14" s="24">
        <v>5226</v>
      </c>
      <c r="L14" s="24">
        <v>5672</v>
      </c>
      <c r="M14" s="24">
        <v>6435</v>
      </c>
      <c r="N14" s="24">
        <v>4594</v>
      </c>
      <c r="O14" s="24">
        <v>2084</v>
      </c>
      <c r="P14" s="24">
        <v>695</v>
      </c>
      <c r="Q14" s="24">
        <v>1485</v>
      </c>
      <c r="R14" s="25">
        <v>38528</v>
      </c>
      <c r="S14" s="24">
        <v>6479</v>
      </c>
      <c r="T14" s="24">
        <v>32049</v>
      </c>
      <c r="U14" s="26">
        <v>494.66</v>
      </c>
      <c r="V14" s="24"/>
      <c r="W14" s="83"/>
      <c r="X14" s="83"/>
    </row>
    <row r="15" spans="1:30" ht="17.25" hidden="1" customHeight="1" outlineLevel="1">
      <c r="A15" s="22" t="s">
        <v>18</v>
      </c>
      <c r="B15" s="22" t="s">
        <v>21</v>
      </c>
      <c r="C15" s="22"/>
      <c r="D15" s="22" t="s">
        <v>16</v>
      </c>
      <c r="E15" s="23" t="s">
        <v>22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5">
        <v>0</v>
      </c>
      <c r="S15" s="24">
        <v>0</v>
      </c>
      <c r="T15" s="24">
        <v>0</v>
      </c>
      <c r="U15" s="26">
        <v>0</v>
      </c>
      <c r="V15" s="24"/>
      <c r="W15" s="83"/>
      <c r="X15" s="83"/>
    </row>
    <row r="16" spans="1:30" ht="17.25" customHeight="1" collapsed="1">
      <c r="A16" s="22"/>
      <c r="B16" s="22"/>
      <c r="C16" s="22"/>
      <c r="D16" s="22"/>
      <c r="E16" s="27" t="s">
        <v>22</v>
      </c>
      <c r="F16" s="16">
        <v>288</v>
      </c>
      <c r="G16" s="16">
        <v>1055</v>
      </c>
      <c r="H16" s="16">
        <v>1180</v>
      </c>
      <c r="I16" s="16">
        <v>3097</v>
      </c>
      <c r="J16" s="16">
        <v>6717</v>
      </c>
      <c r="K16" s="16">
        <v>5226</v>
      </c>
      <c r="L16" s="16">
        <v>5672</v>
      </c>
      <c r="M16" s="16">
        <v>6435</v>
      </c>
      <c r="N16" s="16">
        <v>4594</v>
      </c>
      <c r="O16" s="16">
        <v>2084</v>
      </c>
      <c r="P16" s="16">
        <v>695</v>
      </c>
      <c r="Q16" s="16">
        <v>1485</v>
      </c>
      <c r="R16" s="28">
        <v>38528</v>
      </c>
      <c r="S16" s="16">
        <v>6479</v>
      </c>
      <c r="T16" s="16">
        <v>32049</v>
      </c>
      <c r="U16" s="29">
        <v>494.66</v>
      </c>
      <c r="V16" s="16"/>
      <c r="W16" s="83"/>
      <c r="X16" s="83"/>
      <c r="AB16" s="84"/>
    </row>
    <row r="17" spans="1:28" ht="17.25" hidden="1" customHeight="1" outlineLevel="1">
      <c r="A17" s="22" t="s">
        <v>14</v>
      </c>
      <c r="B17" s="22" t="s">
        <v>23</v>
      </c>
      <c r="C17" s="22"/>
      <c r="D17" s="22" t="s">
        <v>16</v>
      </c>
      <c r="E17" s="23" t="s">
        <v>24</v>
      </c>
      <c r="F17" s="24">
        <v>82</v>
      </c>
      <c r="G17" s="24">
        <v>763</v>
      </c>
      <c r="H17" s="24">
        <v>673</v>
      </c>
      <c r="I17" s="24">
        <v>2239</v>
      </c>
      <c r="J17" s="24">
        <v>2860</v>
      </c>
      <c r="K17" s="24">
        <v>4432</v>
      </c>
      <c r="L17" s="24">
        <v>6243</v>
      </c>
      <c r="M17" s="24">
        <v>8742</v>
      </c>
      <c r="N17" s="24">
        <v>3851</v>
      </c>
      <c r="O17" s="24">
        <v>3431</v>
      </c>
      <c r="P17" s="24">
        <v>588</v>
      </c>
      <c r="Q17" s="24">
        <v>1467</v>
      </c>
      <c r="R17" s="25">
        <v>35371</v>
      </c>
      <c r="S17" s="24">
        <v>6057</v>
      </c>
      <c r="T17" s="24">
        <v>29314</v>
      </c>
      <c r="U17" s="26">
        <v>483.97</v>
      </c>
      <c r="V17" s="24"/>
      <c r="W17" s="83"/>
      <c r="X17" s="83"/>
    </row>
    <row r="18" spans="1:28" ht="17.25" hidden="1" customHeight="1" outlineLevel="1">
      <c r="A18" s="22" t="s">
        <v>18</v>
      </c>
      <c r="B18" s="22" t="s">
        <v>23</v>
      </c>
      <c r="C18" s="22"/>
      <c r="D18" s="22" t="s">
        <v>16</v>
      </c>
      <c r="E18" s="23" t="s">
        <v>24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5">
        <v>0</v>
      </c>
      <c r="S18" s="24">
        <v>0</v>
      </c>
      <c r="T18" s="24">
        <v>0</v>
      </c>
      <c r="U18" s="26">
        <v>0</v>
      </c>
      <c r="V18" s="24"/>
      <c r="W18" s="83"/>
      <c r="X18" s="83"/>
    </row>
    <row r="19" spans="1:28" ht="17.25" customHeight="1" collapsed="1">
      <c r="A19" s="22"/>
      <c r="B19" s="22"/>
      <c r="C19" s="22"/>
      <c r="D19" s="22"/>
      <c r="E19" s="27" t="s">
        <v>24</v>
      </c>
      <c r="F19" s="16">
        <v>82</v>
      </c>
      <c r="G19" s="16">
        <v>763</v>
      </c>
      <c r="H19" s="16">
        <v>673</v>
      </c>
      <c r="I19" s="16">
        <v>2239</v>
      </c>
      <c r="J19" s="16">
        <v>2860</v>
      </c>
      <c r="K19" s="16">
        <v>4432</v>
      </c>
      <c r="L19" s="16">
        <v>6243</v>
      </c>
      <c r="M19" s="16">
        <v>8742</v>
      </c>
      <c r="N19" s="16">
        <v>3851</v>
      </c>
      <c r="O19" s="16">
        <v>3431</v>
      </c>
      <c r="P19" s="16">
        <v>588</v>
      </c>
      <c r="Q19" s="16">
        <v>1467</v>
      </c>
      <c r="R19" s="28">
        <v>35371</v>
      </c>
      <c r="S19" s="16">
        <v>6057</v>
      </c>
      <c r="T19" s="16">
        <v>29314</v>
      </c>
      <c r="U19" s="29">
        <v>483.97</v>
      </c>
      <c r="V19" s="16"/>
      <c r="W19" s="83"/>
      <c r="X19" s="83"/>
      <c r="AB19" s="83"/>
    </row>
    <row r="20" spans="1:28" ht="17.25" hidden="1" customHeight="1" outlineLevel="1">
      <c r="A20" s="22" t="s">
        <v>14</v>
      </c>
      <c r="B20" s="22" t="s">
        <v>25</v>
      </c>
      <c r="C20" s="22"/>
      <c r="D20" s="22" t="s">
        <v>16</v>
      </c>
      <c r="E20" s="23" t="s">
        <v>26</v>
      </c>
      <c r="F20" s="24">
        <v>327</v>
      </c>
      <c r="G20" s="24">
        <v>424</v>
      </c>
      <c r="H20" s="24">
        <v>278</v>
      </c>
      <c r="I20" s="24">
        <v>4126</v>
      </c>
      <c r="J20" s="24">
        <v>3386</v>
      </c>
      <c r="K20" s="24">
        <v>3230</v>
      </c>
      <c r="L20" s="24">
        <v>5530</v>
      </c>
      <c r="M20" s="24">
        <v>7870</v>
      </c>
      <c r="N20" s="24">
        <v>4764</v>
      </c>
      <c r="O20" s="24">
        <v>334</v>
      </c>
      <c r="P20" s="24">
        <v>0</v>
      </c>
      <c r="Q20" s="24">
        <v>0</v>
      </c>
      <c r="R20" s="25">
        <v>30269</v>
      </c>
      <c r="S20" s="24">
        <v>0</v>
      </c>
      <c r="T20" s="24">
        <v>30269</v>
      </c>
      <c r="U20" s="26">
        <v>0</v>
      </c>
      <c r="V20" s="24"/>
      <c r="W20" s="83"/>
      <c r="X20" s="83"/>
    </row>
    <row r="21" spans="1:28" ht="17.25" hidden="1" customHeight="1" outlineLevel="1">
      <c r="A21" s="22" t="s">
        <v>18</v>
      </c>
      <c r="B21" s="22" t="s">
        <v>25</v>
      </c>
      <c r="C21" s="22"/>
      <c r="D21" s="22" t="s">
        <v>16</v>
      </c>
      <c r="E21" s="23" t="s">
        <v>26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5">
        <v>0</v>
      </c>
      <c r="S21" s="24">
        <v>0</v>
      </c>
      <c r="T21" s="24">
        <v>0</v>
      </c>
      <c r="U21" s="26">
        <v>0</v>
      </c>
      <c r="V21" s="24"/>
      <c r="W21" s="83"/>
      <c r="X21" s="83"/>
    </row>
    <row r="22" spans="1:28" ht="17.25" customHeight="1" collapsed="1">
      <c r="B22" s="22"/>
      <c r="C22" s="22"/>
      <c r="E22" s="27" t="s">
        <v>26</v>
      </c>
      <c r="F22" s="16">
        <v>327</v>
      </c>
      <c r="G22" s="16">
        <v>424</v>
      </c>
      <c r="H22" s="16">
        <v>278</v>
      </c>
      <c r="I22" s="16">
        <v>4126</v>
      </c>
      <c r="J22" s="16">
        <v>3386</v>
      </c>
      <c r="K22" s="16">
        <v>3230</v>
      </c>
      <c r="L22" s="16">
        <v>5530</v>
      </c>
      <c r="M22" s="16">
        <v>7870</v>
      </c>
      <c r="N22" s="16">
        <v>4764</v>
      </c>
      <c r="O22" s="16">
        <v>334</v>
      </c>
      <c r="P22" s="16">
        <v>0</v>
      </c>
      <c r="Q22" s="16">
        <v>0</v>
      </c>
      <c r="R22" s="28">
        <v>30269</v>
      </c>
      <c r="S22" s="16">
        <v>0</v>
      </c>
      <c r="T22" s="16">
        <v>30269</v>
      </c>
      <c r="U22" s="29">
        <v>0</v>
      </c>
      <c r="V22" s="16"/>
      <c r="W22" s="83"/>
      <c r="X22" s="83"/>
      <c r="AB22" s="83"/>
    </row>
    <row r="23" spans="1:28" ht="17.25" hidden="1" customHeight="1" outlineLevel="1">
      <c r="A23" s="22" t="s">
        <v>14</v>
      </c>
      <c r="B23" s="22" t="s">
        <v>27</v>
      </c>
      <c r="C23" s="22"/>
      <c r="D23" s="22" t="s">
        <v>16</v>
      </c>
      <c r="E23" s="23" t="s">
        <v>28</v>
      </c>
      <c r="F23" s="24">
        <v>0</v>
      </c>
      <c r="G23" s="24">
        <v>0</v>
      </c>
      <c r="H23" s="24">
        <v>0</v>
      </c>
      <c r="I23" s="24">
        <v>0</v>
      </c>
      <c r="J23" s="24">
        <v>670</v>
      </c>
      <c r="K23" s="24">
        <v>1158</v>
      </c>
      <c r="L23" s="24">
        <v>1001</v>
      </c>
      <c r="M23" s="24">
        <v>2110</v>
      </c>
      <c r="N23" s="24">
        <v>933</v>
      </c>
      <c r="O23" s="24">
        <v>0</v>
      </c>
      <c r="P23" s="24">
        <v>0</v>
      </c>
      <c r="Q23" s="24">
        <v>0</v>
      </c>
      <c r="R23" s="25">
        <v>5872</v>
      </c>
      <c r="S23" s="24">
        <v>0</v>
      </c>
      <c r="T23" s="24">
        <v>5872</v>
      </c>
      <c r="U23" s="26">
        <v>0</v>
      </c>
      <c r="V23" s="24"/>
      <c r="W23" s="83"/>
      <c r="X23" s="83"/>
    </row>
    <row r="24" spans="1:28" ht="17.25" hidden="1" customHeight="1" outlineLevel="1">
      <c r="A24" s="22" t="s">
        <v>18</v>
      </c>
      <c r="B24" s="22" t="s">
        <v>27</v>
      </c>
      <c r="C24" s="22"/>
      <c r="D24" s="22" t="s">
        <v>16</v>
      </c>
      <c r="E24" s="23" t="s">
        <v>28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5">
        <v>0</v>
      </c>
      <c r="S24" s="24">
        <v>0</v>
      </c>
      <c r="T24" s="24">
        <v>0</v>
      </c>
      <c r="U24" s="26">
        <v>0</v>
      </c>
      <c r="V24" s="24"/>
      <c r="W24" s="83"/>
      <c r="X24" s="83"/>
    </row>
    <row r="25" spans="1:28" ht="17.25" customHeight="1" collapsed="1" thickBot="1">
      <c r="B25" s="22"/>
      <c r="C25" s="22"/>
      <c r="E25" s="27" t="s">
        <v>28</v>
      </c>
      <c r="F25" s="16">
        <v>0</v>
      </c>
      <c r="G25" s="16">
        <v>0</v>
      </c>
      <c r="H25" s="16">
        <v>0</v>
      </c>
      <c r="I25" s="16">
        <v>0</v>
      </c>
      <c r="J25" s="16">
        <v>670</v>
      </c>
      <c r="K25" s="16">
        <v>1158</v>
      </c>
      <c r="L25" s="16">
        <v>1001</v>
      </c>
      <c r="M25" s="16">
        <v>2110</v>
      </c>
      <c r="N25" s="16">
        <v>933</v>
      </c>
      <c r="O25" s="16">
        <v>0</v>
      </c>
      <c r="P25" s="16">
        <v>0</v>
      </c>
      <c r="Q25" s="16">
        <v>0</v>
      </c>
      <c r="R25" s="28">
        <v>5872</v>
      </c>
      <c r="S25" s="16">
        <v>0</v>
      </c>
      <c r="T25" s="16">
        <v>5872</v>
      </c>
      <c r="U25" s="29">
        <v>0</v>
      </c>
      <c r="V25" s="16"/>
      <c r="W25" s="83"/>
      <c r="X25" s="83"/>
      <c r="AB25" s="83"/>
    </row>
    <row r="26" spans="1:28" ht="17.25" customHeight="1" thickBot="1">
      <c r="B26" s="22"/>
      <c r="C26" s="22"/>
      <c r="E26" s="30" t="s">
        <v>29</v>
      </c>
      <c r="F26" s="31">
        <v>3741</v>
      </c>
      <c r="G26" s="32">
        <v>5587</v>
      </c>
      <c r="H26" s="32">
        <v>6215</v>
      </c>
      <c r="I26" s="32">
        <v>19074</v>
      </c>
      <c r="J26" s="32">
        <v>24293</v>
      </c>
      <c r="K26" s="33">
        <v>27684</v>
      </c>
      <c r="L26" s="33">
        <v>37696</v>
      </c>
      <c r="M26" s="33">
        <v>48521</v>
      </c>
      <c r="N26" s="33">
        <v>27909</v>
      </c>
      <c r="O26" s="33">
        <v>14029</v>
      </c>
      <c r="P26" s="33">
        <v>3893</v>
      </c>
      <c r="Q26" s="34">
        <v>7252</v>
      </c>
      <c r="R26" s="35">
        <v>225894</v>
      </c>
      <c r="S26" s="33">
        <v>73195</v>
      </c>
      <c r="T26" s="33">
        <v>152699</v>
      </c>
      <c r="U26" s="36">
        <v>208.62</v>
      </c>
      <c r="V26" s="16"/>
      <c r="W26" s="83"/>
      <c r="X26" s="83"/>
    </row>
    <row r="27" spans="1:28" ht="17.25" hidden="1" customHeight="1" outlineLevel="1">
      <c r="A27" s="22" t="s">
        <v>14</v>
      </c>
      <c r="B27" s="22" t="s">
        <v>15</v>
      </c>
      <c r="C27" s="22"/>
      <c r="D27" s="22" t="s">
        <v>16</v>
      </c>
      <c r="E27" s="23" t="s">
        <v>17</v>
      </c>
      <c r="F27" s="24">
        <v>144</v>
      </c>
      <c r="G27" s="24">
        <v>0</v>
      </c>
      <c r="H27" s="24">
        <v>0</v>
      </c>
      <c r="I27" s="24">
        <v>0</v>
      </c>
      <c r="J27" s="24">
        <v>547</v>
      </c>
      <c r="K27" s="24">
        <v>985</v>
      </c>
      <c r="L27" s="24">
        <v>8613</v>
      </c>
      <c r="M27" s="24">
        <v>12320</v>
      </c>
      <c r="N27" s="24">
        <v>9527</v>
      </c>
      <c r="O27" s="24">
        <v>7112</v>
      </c>
      <c r="P27" s="24">
        <v>1149</v>
      </c>
      <c r="Q27" s="24">
        <v>1680</v>
      </c>
      <c r="R27" s="25">
        <v>42077</v>
      </c>
      <c r="S27" s="24">
        <v>42077</v>
      </c>
      <c r="T27" s="24">
        <v>0</v>
      </c>
      <c r="U27" s="26">
        <v>0</v>
      </c>
      <c r="V27" s="24"/>
    </row>
    <row r="28" spans="1:28" ht="17.25" hidden="1" customHeight="1" outlineLevel="1">
      <c r="A28" s="22" t="s">
        <v>18</v>
      </c>
      <c r="B28" s="22" t="s">
        <v>15</v>
      </c>
      <c r="C28" s="22"/>
      <c r="D28" s="22" t="s">
        <v>16</v>
      </c>
      <c r="E28" s="23" t="s">
        <v>17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5">
        <v>0</v>
      </c>
      <c r="S28" s="24">
        <v>0</v>
      </c>
      <c r="T28" s="24">
        <v>0</v>
      </c>
      <c r="U28" s="26">
        <v>0</v>
      </c>
      <c r="V28" s="24"/>
    </row>
    <row r="29" spans="1:28" ht="17.25" hidden="1" customHeight="1" outlineLevel="1">
      <c r="A29" s="22" t="s">
        <v>14</v>
      </c>
      <c r="B29" s="22" t="s">
        <v>19</v>
      </c>
      <c r="C29" s="22"/>
      <c r="D29" s="22" t="s">
        <v>16</v>
      </c>
      <c r="E29" s="23" t="s">
        <v>20</v>
      </c>
      <c r="F29" s="24">
        <v>284</v>
      </c>
      <c r="G29" s="24">
        <v>257</v>
      </c>
      <c r="H29" s="24">
        <v>432</v>
      </c>
      <c r="I29" s="24">
        <v>656</v>
      </c>
      <c r="J29" s="24">
        <v>921</v>
      </c>
      <c r="K29" s="24">
        <v>1029</v>
      </c>
      <c r="L29" s="24">
        <v>3718</v>
      </c>
      <c r="M29" s="24">
        <v>4621</v>
      </c>
      <c r="N29" s="24">
        <v>1565</v>
      </c>
      <c r="O29" s="24">
        <v>747</v>
      </c>
      <c r="P29" s="24">
        <v>2336</v>
      </c>
      <c r="Q29" s="24">
        <v>2016</v>
      </c>
      <c r="R29" s="25">
        <v>18582</v>
      </c>
      <c r="S29" s="24">
        <v>18582</v>
      </c>
      <c r="T29" s="24">
        <v>0</v>
      </c>
      <c r="U29" s="26">
        <v>0</v>
      </c>
      <c r="V29" s="24"/>
    </row>
    <row r="30" spans="1:28" ht="17.25" hidden="1" customHeight="1" outlineLevel="1">
      <c r="A30" s="22" t="s">
        <v>18</v>
      </c>
      <c r="B30" s="22" t="s">
        <v>19</v>
      </c>
      <c r="C30" s="22"/>
      <c r="D30" s="22" t="s">
        <v>16</v>
      </c>
      <c r="E30" s="23" t="s">
        <v>20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5">
        <v>0</v>
      </c>
      <c r="S30" s="24">
        <v>0</v>
      </c>
      <c r="T30" s="24">
        <v>0</v>
      </c>
      <c r="U30" s="26">
        <v>0</v>
      </c>
      <c r="V30" s="24"/>
    </row>
    <row r="31" spans="1:28" ht="17.25" hidden="1" customHeight="1" outlineLevel="1">
      <c r="A31" s="22" t="s">
        <v>14</v>
      </c>
      <c r="B31" s="22" t="s">
        <v>21</v>
      </c>
      <c r="C31" s="22"/>
      <c r="D31" s="22" t="s">
        <v>16</v>
      </c>
      <c r="E31" s="23" t="s">
        <v>22</v>
      </c>
      <c r="F31" s="24">
        <v>88</v>
      </c>
      <c r="G31" s="24">
        <v>32</v>
      </c>
      <c r="H31" s="24">
        <v>47</v>
      </c>
      <c r="I31" s="24">
        <v>52</v>
      </c>
      <c r="J31" s="24">
        <v>555</v>
      </c>
      <c r="K31" s="24">
        <v>416</v>
      </c>
      <c r="L31" s="24">
        <v>599</v>
      </c>
      <c r="M31" s="24">
        <v>1373</v>
      </c>
      <c r="N31" s="24">
        <v>1209</v>
      </c>
      <c r="O31" s="24">
        <v>955</v>
      </c>
      <c r="P31" s="24">
        <v>712</v>
      </c>
      <c r="Q31" s="24">
        <v>441</v>
      </c>
      <c r="R31" s="25">
        <v>6479</v>
      </c>
      <c r="S31" s="24">
        <v>6479</v>
      </c>
      <c r="T31" s="24">
        <v>0</v>
      </c>
      <c r="U31" s="26">
        <v>0</v>
      </c>
      <c r="V31" s="24"/>
    </row>
    <row r="32" spans="1:28" ht="17.25" hidden="1" customHeight="1" outlineLevel="1">
      <c r="A32" s="22" t="s">
        <v>18</v>
      </c>
      <c r="B32" s="22" t="s">
        <v>21</v>
      </c>
      <c r="C32" s="22"/>
      <c r="D32" s="22" t="s">
        <v>16</v>
      </c>
      <c r="E32" s="23" t="s">
        <v>22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5">
        <v>0</v>
      </c>
      <c r="S32" s="24">
        <v>0</v>
      </c>
      <c r="T32" s="24">
        <v>0</v>
      </c>
      <c r="U32" s="26">
        <v>0</v>
      </c>
      <c r="V32" s="24"/>
    </row>
    <row r="33" spans="1:24" ht="17.25" hidden="1" customHeight="1" outlineLevel="1">
      <c r="A33" s="22" t="s">
        <v>14</v>
      </c>
      <c r="B33" s="22" t="s">
        <v>23</v>
      </c>
      <c r="C33" s="22"/>
      <c r="D33" s="22" t="s">
        <v>16</v>
      </c>
      <c r="E33" s="23" t="s">
        <v>24</v>
      </c>
      <c r="F33" s="24">
        <v>81</v>
      </c>
      <c r="G33" s="24">
        <v>29</v>
      </c>
      <c r="H33" s="24">
        <v>18</v>
      </c>
      <c r="I33" s="24">
        <v>42</v>
      </c>
      <c r="J33" s="24">
        <v>97</v>
      </c>
      <c r="K33" s="24">
        <v>96</v>
      </c>
      <c r="L33" s="24">
        <v>447</v>
      </c>
      <c r="M33" s="24">
        <v>1149</v>
      </c>
      <c r="N33" s="24">
        <v>1611</v>
      </c>
      <c r="O33" s="24">
        <v>1813</v>
      </c>
      <c r="P33" s="24">
        <v>429</v>
      </c>
      <c r="Q33" s="24">
        <v>245</v>
      </c>
      <c r="R33" s="25">
        <v>6057</v>
      </c>
      <c r="S33" s="24">
        <v>6057</v>
      </c>
      <c r="T33" s="24">
        <v>0</v>
      </c>
      <c r="U33" s="26">
        <v>0</v>
      </c>
      <c r="V33" s="24"/>
    </row>
    <row r="34" spans="1:24" ht="17.25" hidden="1" customHeight="1" outlineLevel="1">
      <c r="A34" s="22" t="s">
        <v>18</v>
      </c>
      <c r="B34" s="22" t="s">
        <v>23</v>
      </c>
      <c r="C34" s="22"/>
      <c r="D34" s="22" t="s">
        <v>16</v>
      </c>
      <c r="E34" s="23" t="s">
        <v>24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5">
        <v>0</v>
      </c>
      <c r="S34" s="24">
        <v>0</v>
      </c>
      <c r="T34" s="24">
        <v>0</v>
      </c>
      <c r="U34" s="26">
        <v>0</v>
      </c>
      <c r="V34" s="24"/>
    </row>
    <row r="35" spans="1:24" ht="17.25" hidden="1" customHeight="1" outlineLevel="1">
      <c r="A35" s="22" t="s">
        <v>14</v>
      </c>
      <c r="B35" s="22" t="s">
        <v>30</v>
      </c>
      <c r="C35" s="22"/>
      <c r="D35" s="22" t="s">
        <v>16</v>
      </c>
      <c r="E35" s="23" t="s">
        <v>24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5">
        <v>0</v>
      </c>
      <c r="S35" s="24">
        <v>0</v>
      </c>
      <c r="T35" s="24">
        <v>0</v>
      </c>
      <c r="U35" s="26">
        <v>0</v>
      </c>
      <c r="V35" s="24"/>
    </row>
    <row r="36" spans="1:24" ht="17.25" hidden="1" customHeight="1" outlineLevel="1">
      <c r="A36" s="22" t="s">
        <v>18</v>
      </c>
      <c r="B36" s="22" t="s">
        <v>30</v>
      </c>
      <c r="C36" s="22"/>
      <c r="D36" s="22" t="s">
        <v>16</v>
      </c>
      <c r="E36" s="23" t="s">
        <v>24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5">
        <v>0</v>
      </c>
      <c r="S36" s="24">
        <v>0</v>
      </c>
      <c r="T36" s="24">
        <v>0</v>
      </c>
      <c r="U36" s="26">
        <v>0</v>
      </c>
      <c r="V36" s="24"/>
    </row>
    <row r="37" spans="1:24" ht="17.25" hidden="1" customHeight="1" outlineLevel="1">
      <c r="A37" s="22" t="s">
        <v>14</v>
      </c>
      <c r="B37" s="22" t="s">
        <v>27</v>
      </c>
      <c r="C37" s="22"/>
      <c r="D37" s="22" t="s">
        <v>16</v>
      </c>
      <c r="E37" s="23" t="s">
        <v>28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5">
        <v>0</v>
      </c>
      <c r="S37" s="24">
        <v>0</v>
      </c>
      <c r="T37" s="24">
        <v>0</v>
      </c>
      <c r="U37" s="26">
        <v>0</v>
      </c>
      <c r="V37" s="24"/>
    </row>
    <row r="38" spans="1:24" ht="17.25" hidden="1" customHeight="1" outlineLevel="1" thickBot="1">
      <c r="A38" s="22" t="s">
        <v>18</v>
      </c>
      <c r="B38" s="22" t="s">
        <v>27</v>
      </c>
      <c r="C38" s="22"/>
      <c r="D38" s="22" t="s">
        <v>16</v>
      </c>
      <c r="E38" s="23" t="s">
        <v>28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5">
        <v>0</v>
      </c>
      <c r="S38" s="24">
        <v>0</v>
      </c>
      <c r="T38" s="24">
        <v>0</v>
      </c>
      <c r="U38" s="26">
        <v>0</v>
      </c>
      <c r="V38" s="24"/>
    </row>
    <row r="39" spans="1:24" ht="17.25" customHeight="1" collapsed="1" thickBot="1">
      <c r="B39" s="22"/>
      <c r="C39" s="22"/>
      <c r="E39" s="37">
        <v>2021</v>
      </c>
      <c r="F39" s="37">
        <v>597</v>
      </c>
      <c r="G39" s="37">
        <v>318</v>
      </c>
      <c r="H39" s="37">
        <v>497</v>
      </c>
      <c r="I39" s="37">
        <v>750</v>
      </c>
      <c r="J39" s="37">
        <v>2120</v>
      </c>
      <c r="K39" s="37">
        <v>2526</v>
      </c>
      <c r="L39" s="37">
        <v>13377</v>
      </c>
      <c r="M39" s="37">
        <v>19463</v>
      </c>
      <c r="N39" s="37">
        <v>13912</v>
      </c>
      <c r="O39" s="37">
        <v>10627</v>
      </c>
      <c r="P39" s="37">
        <v>4626</v>
      </c>
      <c r="Q39" s="37">
        <v>4382</v>
      </c>
      <c r="R39" s="37">
        <v>73195</v>
      </c>
      <c r="S39" s="38"/>
      <c r="T39" s="39"/>
      <c r="U39" s="40"/>
      <c r="V39" s="41"/>
      <c r="W39" s="83"/>
      <c r="X39" s="83"/>
    </row>
    <row r="40" spans="1:24" ht="17.25" customHeight="1">
      <c r="B40" s="22"/>
      <c r="C40" s="22"/>
      <c r="E40" s="42" t="s">
        <v>31</v>
      </c>
      <c r="F40" s="43">
        <v>3144</v>
      </c>
      <c r="G40" s="43">
        <v>5269</v>
      </c>
      <c r="H40" s="43">
        <v>5718</v>
      </c>
      <c r="I40" s="43">
        <v>18324</v>
      </c>
      <c r="J40" s="43">
        <v>22173</v>
      </c>
      <c r="K40" s="43">
        <v>25158</v>
      </c>
      <c r="L40" s="43">
        <v>24319</v>
      </c>
      <c r="M40" s="43">
        <v>29058</v>
      </c>
      <c r="N40" s="43">
        <v>13997</v>
      </c>
      <c r="O40" s="43">
        <v>3402</v>
      </c>
      <c r="P40" s="43">
        <v>-733</v>
      </c>
      <c r="Q40" s="43">
        <v>2870</v>
      </c>
      <c r="R40" s="43">
        <v>152699</v>
      </c>
      <c r="S40" s="44"/>
      <c r="T40" s="45"/>
      <c r="U40" s="46"/>
      <c r="V40" s="41"/>
    </row>
    <row r="41" spans="1:24" ht="17.25" customHeight="1" thickBot="1">
      <c r="B41" s="22"/>
      <c r="C41" s="22"/>
      <c r="E41" s="47" t="s">
        <v>13</v>
      </c>
      <c r="F41" s="48">
        <v>526.63</v>
      </c>
      <c r="G41" s="48">
        <v>1656.92</v>
      </c>
      <c r="H41" s="48">
        <v>1150.5</v>
      </c>
      <c r="I41" s="48">
        <v>2443.1999999999998</v>
      </c>
      <c r="J41" s="48">
        <v>1045.9000000000001</v>
      </c>
      <c r="K41" s="48">
        <v>995.96</v>
      </c>
      <c r="L41" s="48">
        <v>181.8</v>
      </c>
      <c r="M41" s="48">
        <v>149.30000000000001</v>
      </c>
      <c r="N41" s="48">
        <v>100.61</v>
      </c>
      <c r="O41" s="48">
        <v>32.01</v>
      </c>
      <c r="P41" s="48">
        <v>-15.85</v>
      </c>
      <c r="Q41" s="48">
        <v>65.5</v>
      </c>
      <c r="R41" s="49">
        <v>208.62</v>
      </c>
      <c r="S41" s="50"/>
      <c r="T41" s="51"/>
      <c r="U41" s="52"/>
      <c r="V41" s="41"/>
    </row>
    <row r="42" spans="1:24" ht="17.25" hidden="1" customHeight="1" outlineLevel="1">
      <c r="A42" s="22" t="s">
        <v>14</v>
      </c>
      <c r="B42" s="22" t="s">
        <v>32</v>
      </c>
      <c r="C42" s="22"/>
      <c r="D42" s="22" t="s">
        <v>16</v>
      </c>
      <c r="E42" s="23" t="s">
        <v>32</v>
      </c>
      <c r="F42" s="24">
        <v>731</v>
      </c>
      <c r="G42" s="24">
        <v>948</v>
      </c>
      <c r="H42" s="24">
        <v>2036</v>
      </c>
      <c r="I42" s="24">
        <v>6236</v>
      </c>
      <c r="J42" s="24">
        <v>6157</v>
      </c>
      <c r="K42" s="24">
        <v>12274</v>
      </c>
      <c r="L42" s="24">
        <v>17673</v>
      </c>
      <c r="M42" s="24">
        <v>18176</v>
      </c>
      <c r="N42" s="24">
        <v>8624</v>
      </c>
      <c r="O42" s="24">
        <v>3111</v>
      </c>
      <c r="P42" s="24">
        <v>1503</v>
      </c>
      <c r="Q42" s="24">
        <v>1712</v>
      </c>
      <c r="R42" s="25">
        <v>79181</v>
      </c>
      <c r="S42" s="24">
        <v>65088</v>
      </c>
      <c r="T42" s="24">
        <v>14093</v>
      </c>
      <c r="U42" s="26">
        <v>21.65</v>
      </c>
      <c r="V42" s="24"/>
    </row>
    <row r="43" spans="1:24" ht="17.25" hidden="1" customHeight="1" outlineLevel="1">
      <c r="A43" s="22" t="s">
        <v>18</v>
      </c>
      <c r="B43" s="22" t="s">
        <v>32</v>
      </c>
      <c r="C43" s="22"/>
      <c r="D43" s="22" t="s">
        <v>16</v>
      </c>
      <c r="E43" s="23" t="s">
        <v>32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5">
        <v>0</v>
      </c>
      <c r="S43" s="24">
        <v>0</v>
      </c>
      <c r="T43" s="24">
        <v>0</v>
      </c>
      <c r="U43" s="26">
        <v>0</v>
      </c>
      <c r="V43" s="24"/>
    </row>
    <row r="44" spans="1:24" ht="17.25" customHeight="1" collapsed="1">
      <c r="B44" s="22"/>
      <c r="C44" s="22"/>
      <c r="E44" s="27" t="s">
        <v>32</v>
      </c>
      <c r="F44" s="16">
        <v>731</v>
      </c>
      <c r="G44" s="16">
        <v>948</v>
      </c>
      <c r="H44" s="41">
        <v>2036</v>
      </c>
      <c r="I44" s="16">
        <v>6236</v>
      </c>
      <c r="J44" s="53">
        <v>6157</v>
      </c>
      <c r="K44" s="16">
        <v>12274</v>
      </c>
      <c r="L44" s="41">
        <v>17673</v>
      </c>
      <c r="M44" s="41">
        <v>18176</v>
      </c>
      <c r="N44" s="53">
        <v>8624</v>
      </c>
      <c r="O44" s="41">
        <v>3111</v>
      </c>
      <c r="P44" s="54">
        <v>1503</v>
      </c>
      <c r="Q44" s="41">
        <v>1712</v>
      </c>
      <c r="R44" s="28">
        <v>79181</v>
      </c>
      <c r="S44" s="16">
        <v>65088</v>
      </c>
      <c r="T44" s="16">
        <v>14093</v>
      </c>
      <c r="U44" s="29">
        <v>21.65</v>
      </c>
      <c r="V44" s="16"/>
      <c r="W44" s="83"/>
      <c r="X44" s="83"/>
    </row>
    <row r="45" spans="1:24" ht="17.25" hidden="1" customHeight="1" outlineLevel="1">
      <c r="A45" s="22" t="s">
        <v>14</v>
      </c>
      <c r="B45" s="22" t="s">
        <v>33</v>
      </c>
      <c r="C45" s="22"/>
      <c r="D45" s="22" t="s">
        <v>16</v>
      </c>
      <c r="E45" s="23" t="s">
        <v>34</v>
      </c>
      <c r="F45" s="24">
        <v>634</v>
      </c>
      <c r="G45" s="24">
        <v>711</v>
      </c>
      <c r="H45" s="24">
        <v>1083</v>
      </c>
      <c r="I45" s="24">
        <v>3839</v>
      </c>
      <c r="J45" s="24">
        <v>8878</v>
      </c>
      <c r="K45" s="24">
        <v>7555</v>
      </c>
      <c r="L45" s="24">
        <v>10807</v>
      </c>
      <c r="M45" s="24">
        <v>11062</v>
      </c>
      <c r="N45" s="24">
        <v>5594</v>
      </c>
      <c r="O45" s="24">
        <v>2527</v>
      </c>
      <c r="P45" s="24">
        <v>914</v>
      </c>
      <c r="Q45" s="24">
        <v>975</v>
      </c>
      <c r="R45" s="25">
        <v>54579</v>
      </c>
      <c r="S45" s="24">
        <v>39710</v>
      </c>
      <c r="T45" s="24">
        <v>14869</v>
      </c>
      <c r="U45" s="26">
        <v>37.44</v>
      </c>
      <c r="V45" s="24"/>
      <c r="W45" s="83"/>
      <c r="X45" s="83"/>
    </row>
    <row r="46" spans="1:24" ht="17.25" hidden="1" customHeight="1" outlineLevel="1">
      <c r="A46" s="22" t="s">
        <v>18</v>
      </c>
      <c r="B46" s="22" t="s">
        <v>33</v>
      </c>
      <c r="C46" s="22"/>
      <c r="D46" s="22" t="s">
        <v>16</v>
      </c>
      <c r="E46" s="23" t="s">
        <v>34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5">
        <v>0</v>
      </c>
      <c r="S46" s="24">
        <v>0</v>
      </c>
      <c r="T46" s="24">
        <v>0</v>
      </c>
      <c r="U46" s="26">
        <v>0</v>
      </c>
      <c r="V46" s="24"/>
      <c r="W46" s="83"/>
      <c r="X46" s="83"/>
    </row>
    <row r="47" spans="1:24" ht="17.25" customHeight="1" collapsed="1">
      <c r="B47" s="22"/>
      <c r="C47" s="22"/>
      <c r="E47" s="27" t="s">
        <v>34</v>
      </c>
      <c r="F47" s="16">
        <v>634</v>
      </c>
      <c r="G47" s="16">
        <v>711</v>
      </c>
      <c r="H47" s="41">
        <v>1083</v>
      </c>
      <c r="I47" s="16">
        <v>3839</v>
      </c>
      <c r="J47" s="53">
        <v>8878</v>
      </c>
      <c r="K47" s="16">
        <v>7555</v>
      </c>
      <c r="L47" s="41">
        <v>10807</v>
      </c>
      <c r="M47" s="41">
        <v>11062</v>
      </c>
      <c r="N47" s="53">
        <v>5594</v>
      </c>
      <c r="O47" s="41">
        <v>2527</v>
      </c>
      <c r="P47" s="54">
        <v>914</v>
      </c>
      <c r="Q47" s="41">
        <v>975</v>
      </c>
      <c r="R47" s="28">
        <v>54579</v>
      </c>
      <c r="S47" s="16">
        <v>39710</v>
      </c>
      <c r="T47" s="16">
        <v>14869</v>
      </c>
      <c r="U47" s="29">
        <v>37.44</v>
      </c>
      <c r="V47" s="16"/>
      <c r="W47" s="83"/>
      <c r="X47" s="83"/>
    </row>
    <row r="48" spans="1:24" ht="17.25" hidden="1" customHeight="1" outlineLevel="1">
      <c r="A48" s="22" t="s">
        <v>14</v>
      </c>
      <c r="B48" s="22" t="s">
        <v>35</v>
      </c>
      <c r="C48" s="22"/>
      <c r="D48" s="22" t="s">
        <v>16</v>
      </c>
      <c r="E48" s="23" t="s">
        <v>36</v>
      </c>
      <c r="F48" s="24">
        <v>0</v>
      </c>
      <c r="G48" s="24">
        <v>0</v>
      </c>
      <c r="H48" s="24">
        <v>13</v>
      </c>
      <c r="I48" s="24">
        <v>257</v>
      </c>
      <c r="J48" s="24">
        <v>0</v>
      </c>
      <c r="K48" s="24">
        <v>71</v>
      </c>
      <c r="L48" s="24">
        <v>733</v>
      </c>
      <c r="M48" s="24">
        <v>614</v>
      </c>
      <c r="N48" s="24">
        <v>266</v>
      </c>
      <c r="O48" s="24">
        <v>55</v>
      </c>
      <c r="P48" s="24">
        <v>0</v>
      </c>
      <c r="Q48" s="24">
        <v>0</v>
      </c>
      <c r="R48" s="25">
        <v>2009</v>
      </c>
      <c r="S48" s="24">
        <v>5265</v>
      </c>
      <c r="T48" s="24">
        <v>-3256</v>
      </c>
      <c r="U48" s="26">
        <v>-61.84</v>
      </c>
      <c r="V48" s="24"/>
      <c r="W48" s="83"/>
      <c r="X48" s="83"/>
    </row>
    <row r="49" spans="1:24" ht="17.25" hidden="1" customHeight="1" outlineLevel="1">
      <c r="A49" s="22" t="s">
        <v>18</v>
      </c>
      <c r="B49" s="22" t="s">
        <v>35</v>
      </c>
      <c r="C49" s="22"/>
      <c r="D49" s="22" t="s">
        <v>16</v>
      </c>
      <c r="E49" s="23" t="s">
        <v>36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5">
        <v>0</v>
      </c>
      <c r="S49" s="24">
        <v>0</v>
      </c>
      <c r="T49" s="24">
        <v>0</v>
      </c>
      <c r="U49" s="26">
        <v>0</v>
      </c>
      <c r="V49" s="24"/>
      <c r="W49" s="83"/>
      <c r="X49" s="83"/>
    </row>
    <row r="50" spans="1:24" ht="17.25" customHeight="1" collapsed="1" thickBot="1">
      <c r="B50" s="22"/>
      <c r="C50" s="22"/>
      <c r="E50" s="55" t="s">
        <v>36</v>
      </c>
      <c r="F50" s="16">
        <v>0</v>
      </c>
      <c r="G50" s="16">
        <v>0</v>
      </c>
      <c r="H50" s="41">
        <v>13</v>
      </c>
      <c r="I50" s="16">
        <v>257</v>
      </c>
      <c r="J50" s="53">
        <v>0</v>
      </c>
      <c r="K50" s="16">
        <v>71</v>
      </c>
      <c r="L50" s="41">
        <v>733</v>
      </c>
      <c r="M50" s="41">
        <v>614</v>
      </c>
      <c r="N50" s="53">
        <v>266</v>
      </c>
      <c r="O50" s="41">
        <v>55</v>
      </c>
      <c r="P50" s="54">
        <v>0</v>
      </c>
      <c r="Q50" s="41">
        <v>0</v>
      </c>
      <c r="R50" s="28">
        <v>2009</v>
      </c>
      <c r="S50" s="16">
        <v>5265</v>
      </c>
      <c r="T50" s="16">
        <v>-3256</v>
      </c>
      <c r="U50" s="29">
        <v>-61.84</v>
      </c>
      <c r="V50" s="16"/>
      <c r="W50" s="83"/>
      <c r="X50" s="83"/>
    </row>
    <row r="51" spans="1:24" ht="17.25" customHeight="1" thickBot="1">
      <c r="B51" s="22"/>
      <c r="C51" s="22"/>
      <c r="E51" s="30" t="s">
        <v>37</v>
      </c>
      <c r="F51" s="31">
        <v>1365</v>
      </c>
      <c r="G51" s="32">
        <v>1659</v>
      </c>
      <c r="H51" s="32">
        <v>3132</v>
      </c>
      <c r="I51" s="33">
        <v>10332</v>
      </c>
      <c r="J51" s="33">
        <v>15035</v>
      </c>
      <c r="K51" s="33">
        <v>19900</v>
      </c>
      <c r="L51" s="33">
        <v>29213</v>
      </c>
      <c r="M51" s="33">
        <v>29852</v>
      </c>
      <c r="N51" s="33">
        <v>14484</v>
      </c>
      <c r="O51" s="33">
        <v>5693</v>
      </c>
      <c r="P51" s="33">
        <v>2417</v>
      </c>
      <c r="Q51" s="33">
        <v>2687</v>
      </c>
      <c r="R51" s="35">
        <v>135769</v>
      </c>
      <c r="S51" s="33">
        <v>110063</v>
      </c>
      <c r="T51" s="33">
        <v>25706</v>
      </c>
      <c r="U51" s="36">
        <v>23.36</v>
      </c>
      <c r="V51" s="16"/>
      <c r="W51" s="83"/>
      <c r="X51" s="83"/>
    </row>
    <row r="52" spans="1:24" ht="17.25" hidden="1" customHeight="1" outlineLevel="1">
      <c r="A52" s="22" t="s">
        <v>14</v>
      </c>
      <c r="B52" s="22" t="s">
        <v>32</v>
      </c>
      <c r="C52" s="22"/>
      <c r="D52" s="22" t="s">
        <v>16</v>
      </c>
      <c r="E52" s="23" t="s">
        <v>32</v>
      </c>
      <c r="F52" s="24">
        <v>350</v>
      </c>
      <c r="G52" s="24">
        <v>0</v>
      </c>
      <c r="H52" s="24">
        <v>634</v>
      </c>
      <c r="I52" s="24">
        <v>4312</v>
      </c>
      <c r="J52" s="24">
        <v>4340</v>
      </c>
      <c r="K52" s="24">
        <v>7990</v>
      </c>
      <c r="L52" s="24">
        <v>13489</v>
      </c>
      <c r="M52" s="24">
        <v>15816</v>
      </c>
      <c r="N52" s="24">
        <v>9965</v>
      </c>
      <c r="O52" s="24">
        <v>3706</v>
      </c>
      <c r="P52" s="24">
        <v>2696</v>
      </c>
      <c r="Q52" s="24">
        <v>1790</v>
      </c>
      <c r="R52" s="25">
        <v>65088</v>
      </c>
      <c r="S52" s="24">
        <v>65088</v>
      </c>
      <c r="T52" s="24">
        <v>0</v>
      </c>
      <c r="U52" s="26">
        <v>0</v>
      </c>
      <c r="V52" s="24"/>
    </row>
    <row r="53" spans="1:24" ht="17.25" hidden="1" customHeight="1" outlineLevel="1">
      <c r="A53" s="22" t="s">
        <v>18</v>
      </c>
      <c r="B53" s="22" t="s">
        <v>32</v>
      </c>
      <c r="C53" s="22"/>
      <c r="D53" s="22" t="s">
        <v>16</v>
      </c>
      <c r="E53" s="23" t="s">
        <v>32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5">
        <v>0</v>
      </c>
      <c r="S53" s="24">
        <v>0</v>
      </c>
      <c r="T53" s="24">
        <v>0</v>
      </c>
      <c r="U53" s="26">
        <v>0</v>
      </c>
      <c r="V53" s="24"/>
    </row>
    <row r="54" spans="1:24" ht="17.25" hidden="1" customHeight="1" outlineLevel="1">
      <c r="A54" s="22" t="s">
        <v>14</v>
      </c>
      <c r="B54" s="22" t="s">
        <v>33</v>
      </c>
      <c r="C54" s="22"/>
      <c r="D54" s="22" t="s">
        <v>16</v>
      </c>
      <c r="E54" s="23" t="s">
        <v>34</v>
      </c>
      <c r="F54" s="24">
        <v>569</v>
      </c>
      <c r="G54" s="24">
        <v>16</v>
      </c>
      <c r="H54" s="24">
        <v>438</v>
      </c>
      <c r="I54" s="24">
        <v>2349</v>
      </c>
      <c r="J54" s="24">
        <v>3434</v>
      </c>
      <c r="K54" s="24">
        <v>4511</v>
      </c>
      <c r="L54" s="24">
        <v>9080</v>
      </c>
      <c r="M54" s="24">
        <v>9636</v>
      </c>
      <c r="N54" s="24">
        <v>5600</v>
      </c>
      <c r="O54" s="24">
        <v>2370</v>
      </c>
      <c r="P54" s="24">
        <v>1000</v>
      </c>
      <c r="Q54" s="24">
        <v>707</v>
      </c>
      <c r="R54" s="25">
        <v>39710</v>
      </c>
      <c r="S54" s="24">
        <v>39710</v>
      </c>
      <c r="T54" s="24">
        <v>0</v>
      </c>
      <c r="U54" s="26">
        <v>0</v>
      </c>
      <c r="V54" s="24"/>
    </row>
    <row r="55" spans="1:24" ht="17.25" hidden="1" customHeight="1" outlineLevel="1">
      <c r="A55" s="22" t="s">
        <v>18</v>
      </c>
      <c r="B55" s="22" t="s">
        <v>33</v>
      </c>
      <c r="C55" s="22"/>
      <c r="D55" s="22" t="s">
        <v>16</v>
      </c>
      <c r="E55" s="23" t="s">
        <v>34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5">
        <v>0</v>
      </c>
      <c r="S55" s="24">
        <v>0</v>
      </c>
      <c r="T55" s="24">
        <v>0</v>
      </c>
      <c r="U55" s="26">
        <v>0</v>
      </c>
      <c r="V55" s="24"/>
    </row>
    <row r="56" spans="1:24" ht="17.25" hidden="1" customHeight="1" outlineLevel="1">
      <c r="A56" s="22" t="s">
        <v>14</v>
      </c>
      <c r="B56" s="22" t="s">
        <v>35</v>
      </c>
      <c r="C56" s="22"/>
      <c r="D56" s="22" t="s">
        <v>16</v>
      </c>
      <c r="E56" s="23" t="s">
        <v>36</v>
      </c>
      <c r="F56" s="24">
        <v>0</v>
      </c>
      <c r="G56" s="24">
        <v>0</v>
      </c>
      <c r="H56" s="24">
        <v>0</v>
      </c>
      <c r="I56" s="24">
        <v>0</v>
      </c>
      <c r="J56" s="24">
        <v>157</v>
      </c>
      <c r="K56" s="24">
        <v>1268</v>
      </c>
      <c r="L56" s="24">
        <v>1330</v>
      </c>
      <c r="M56" s="24">
        <v>1501</v>
      </c>
      <c r="N56" s="24">
        <v>943</v>
      </c>
      <c r="O56" s="24">
        <v>22</v>
      </c>
      <c r="P56" s="24">
        <v>31</v>
      </c>
      <c r="Q56" s="24">
        <v>13</v>
      </c>
      <c r="R56" s="25">
        <v>5265</v>
      </c>
      <c r="S56" s="24">
        <v>5265</v>
      </c>
      <c r="T56" s="24">
        <v>0</v>
      </c>
      <c r="U56" s="26">
        <v>0</v>
      </c>
      <c r="V56" s="24"/>
    </row>
    <row r="57" spans="1:24" ht="17.25" hidden="1" customHeight="1" outlineLevel="1" thickBot="1">
      <c r="A57" s="22" t="s">
        <v>18</v>
      </c>
      <c r="B57" s="22" t="s">
        <v>35</v>
      </c>
      <c r="C57" s="22"/>
      <c r="D57" s="22" t="s">
        <v>16</v>
      </c>
      <c r="E57" s="23" t="s">
        <v>36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5">
        <v>0</v>
      </c>
      <c r="S57" s="24">
        <v>0</v>
      </c>
      <c r="T57" s="24">
        <v>0</v>
      </c>
      <c r="U57" s="26">
        <v>0</v>
      </c>
      <c r="V57" s="24"/>
    </row>
    <row r="58" spans="1:24" ht="17.25" customHeight="1" collapsed="1" thickBot="1">
      <c r="B58" s="22"/>
      <c r="C58" s="22"/>
      <c r="E58" s="37">
        <v>2021</v>
      </c>
      <c r="F58" s="37">
        <v>919</v>
      </c>
      <c r="G58" s="37">
        <v>16</v>
      </c>
      <c r="H58" s="37">
        <v>1072</v>
      </c>
      <c r="I58" s="37">
        <v>6661</v>
      </c>
      <c r="J58" s="37">
        <v>7931</v>
      </c>
      <c r="K58" s="37">
        <v>13769</v>
      </c>
      <c r="L58" s="37">
        <v>23899</v>
      </c>
      <c r="M58" s="37">
        <v>26953</v>
      </c>
      <c r="N58" s="37">
        <v>16508</v>
      </c>
      <c r="O58" s="37">
        <v>6098</v>
      </c>
      <c r="P58" s="37">
        <v>3727</v>
      </c>
      <c r="Q58" s="37">
        <v>2510</v>
      </c>
      <c r="R58" s="37">
        <v>110063</v>
      </c>
      <c r="S58" s="38"/>
      <c r="T58" s="39"/>
      <c r="U58" s="40"/>
      <c r="V58" s="41"/>
      <c r="W58" s="83"/>
      <c r="X58" s="83"/>
    </row>
    <row r="59" spans="1:24" ht="17.25" customHeight="1">
      <c r="B59" s="22"/>
      <c r="C59" s="22"/>
      <c r="E59" s="42" t="s">
        <v>31</v>
      </c>
      <c r="F59" s="43">
        <v>446</v>
      </c>
      <c r="G59" s="43">
        <v>1643</v>
      </c>
      <c r="H59" s="43">
        <v>2060</v>
      </c>
      <c r="I59" s="43">
        <v>3671</v>
      </c>
      <c r="J59" s="43">
        <v>7104</v>
      </c>
      <c r="K59" s="43">
        <v>6131</v>
      </c>
      <c r="L59" s="43">
        <v>5314</v>
      </c>
      <c r="M59" s="43">
        <v>2899</v>
      </c>
      <c r="N59" s="43">
        <v>-2024</v>
      </c>
      <c r="O59" s="43">
        <v>-405</v>
      </c>
      <c r="P59" s="43">
        <v>-1310</v>
      </c>
      <c r="Q59" s="43">
        <v>177</v>
      </c>
      <c r="R59" s="43">
        <v>25706</v>
      </c>
      <c r="S59" s="44"/>
      <c r="T59" s="45"/>
      <c r="U59" s="46"/>
      <c r="V59" s="41"/>
    </row>
    <row r="60" spans="1:24" ht="17.25" customHeight="1" thickBot="1">
      <c r="B60" s="22"/>
      <c r="C60" s="22"/>
      <c r="E60" s="47" t="s">
        <v>13</v>
      </c>
      <c r="F60" s="48">
        <v>48.53</v>
      </c>
      <c r="G60" s="48">
        <v>10268.75</v>
      </c>
      <c r="H60" s="48">
        <v>192.16</v>
      </c>
      <c r="I60" s="48">
        <v>55.11</v>
      </c>
      <c r="J60" s="48">
        <v>89.57</v>
      </c>
      <c r="K60" s="48">
        <v>44.53</v>
      </c>
      <c r="L60" s="48">
        <v>22.24</v>
      </c>
      <c r="M60" s="48">
        <v>10.76</v>
      </c>
      <c r="N60" s="48">
        <v>-12.26</v>
      </c>
      <c r="O60" s="48">
        <v>-6.64</v>
      </c>
      <c r="P60" s="48">
        <v>-35.15</v>
      </c>
      <c r="Q60" s="48">
        <v>7.05</v>
      </c>
      <c r="R60" s="49">
        <v>23.36</v>
      </c>
      <c r="S60" s="50"/>
      <c r="T60" s="51"/>
      <c r="U60" s="52"/>
      <c r="V60" s="41"/>
    </row>
    <row r="61" spans="1:24" ht="17.25" customHeight="1" thickBot="1">
      <c r="B61" s="22"/>
      <c r="C61" s="22"/>
      <c r="E61" s="56" t="s">
        <v>38</v>
      </c>
      <c r="F61" s="33">
        <v>0</v>
      </c>
      <c r="G61" s="33">
        <v>0</v>
      </c>
      <c r="H61" s="33">
        <v>0</v>
      </c>
      <c r="I61" s="33">
        <v>2077</v>
      </c>
      <c r="J61" s="33">
        <v>12594</v>
      </c>
      <c r="K61" s="33">
        <v>12937</v>
      </c>
      <c r="L61" s="33">
        <v>20954</v>
      </c>
      <c r="M61" s="33">
        <v>20557</v>
      </c>
      <c r="N61" s="33">
        <v>8852</v>
      </c>
      <c r="O61" s="33">
        <v>1505</v>
      </c>
      <c r="P61" s="33">
        <v>0</v>
      </c>
      <c r="Q61" s="33">
        <v>0</v>
      </c>
      <c r="R61" s="35">
        <v>79476</v>
      </c>
      <c r="S61" s="31">
        <v>0</v>
      </c>
      <c r="T61" s="33">
        <v>79476</v>
      </c>
      <c r="U61" s="29">
        <v>0</v>
      </c>
      <c r="V61" s="16"/>
      <c r="W61" s="83"/>
      <c r="X61" s="83"/>
    </row>
    <row r="62" spans="1:24" ht="17.25" customHeight="1" thickBot="1">
      <c r="B62" s="22"/>
      <c r="C62" s="22" t="s">
        <v>16</v>
      </c>
      <c r="E62" s="57" t="s">
        <v>39</v>
      </c>
      <c r="F62" s="33">
        <v>0</v>
      </c>
      <c r="G62" s="33">
        <v>0</v>
      </c>
      <c r="H62" s="33">
        <v>0</v>
      </c>
      <c r="I62" s="33">
        <v>2077</v>
      </c>
      <c r="J62" s="33">
        <v>12594</v>
      </c>
      <c r="K62" s="33">
        <v>12937</v>
      </c>
      <c r="L62" s="33">
        <v>20954</v>
      </c>
      <c r="M62" s="33">
        <v>20557</v>
      </c>
      <c r="N62" s="33">
        <v>8852</v>
      </c>
      <c r="O62" s="33">
        <v>1505</v>
      </c>
      <c r="P62" s="33">
        <v>0</v>
      </c>
      <c r="Q62" s="33">
        <v>0</v>
      </c>
      <c r="R62" s="35">
        <v>79476</v>
      </c>
      <c r="S62" s="33">
        <v>0</v>
      </c>
      <c r="T62" s="16">
        <v>79476</v>
      </c>
      <c r="U62" s="36">
        <v>0</v>
      </c>
      <c r="V62" s="16"/>
      <c r="W62" s="83"/>
      <c r="X62" s="83"/>
    </row>
    <row r="63" spans="1:24" ht="17.25" customHeight="1" thickBot="1">
      <c r="B63" s="22"/>
      <c r="C63" s="22" t="s">
        <v>16</v>
      </c>
      <c r="E63" s="37">
        <v>2021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3">
        <v>0</v>
      </c>
      <c r="T63" s="33">
        <v>0</v>
      </c>
      <c r="U63" s="40"/>
      <c r="V63" s="41"/>
      <c r="W63" s="83"/>
      <c r="X63" s="83"/>
    </row>
    <row r="64" spans="1:24" ht="17.25" customHeight="1">
      <c r="B64" s="22"/>
      <c r="C64" s="22"/>
      <c r="E64" s="42" t="s">
        <v>31</v>
      </c>
      <c r="F64" s="43">
        <v>0</v>
      </c>
      <c r="G64" s="43">
        <v>0</v>
      </c>
      <c r="H64" s="43">
        <v>0</v>
      </c>
      <c r="I64" s="43">
        <v>2077</v>
      </c>
      <c r="J64" s="43">
        <v>12594</v>
      </c>
      <c r="K64" s="43">
        <v>12937</v>
      </c>
      <c r="L64" s="43">
        <v>20954</v>
      </c>
      <c r="M64" s="43">
        <v>20557</v>
      </c>
      <c r="N64" s="43">
        <v>8852</v>
      </c>
      <c r="O64" s="43">
        <v>1505</v>
      </c>
      <c r="P64" s="43">
        <v>0</v>
      </c>
      <c r="Q64" s="43">
        <v>0</v>
      </c>
      <c r="R64" s="43">
        <v>79476</v>
      </c>
      <c r="S64" s="44"/>
      <c r="T64" s="45"/>
      <c r="U64" s="46"/>
      <c r="V64" s="41"/>
    </row>
    <row r="65" spans="1:32" ht="17.25" customHeight="1" thickBot="1">
      <c r="B65" s="22"/>
      <c r="C65" s="22"/>
      <c r="E65" s="47" t="s">
        <v>13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9">
        <v>0</v>
      </c>
      <c r="S65" s="50"/>
      <c r="T65" s="51"/>
      <c r="U65" s="52"/>
      <c r="V65" s="41"/>
    </row>
    <row r="66" spans="1:32" ht="17.25" customHeight="1">
      <c r="B66" s="22"/>
      <c r="C66" s="22"/>
      <c r="E66" s="5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59"/>
      <c r="S66" s="41"/>
      <c r="T66" s="60"/>
      <c r="U66" s="61"/>
      <c r="V66" s="41"/>
    </row>
    <row r="67" spans="1:32" ht="13.5" thickBot="1">
      <c r="F67" s="62"/>
      <c r="G67" s="62"/>
      <c r="H67" s="63"/>
      <c r="I67" s="62"/>
      <c r="J67" s="62"/>
      <c r="K67" s="64"/>
      <c r="L67" s="62"/>
      <c r="M67" s="63"/>
      <c r="N67" s="63"/>
      <c r="O67" s="64"/>
    </row>
    <row r="68" spans="1:32" ht="15.75">
      <c r="E68" s="65"/>
      <c r="F68" s="66"/>
      <c r="G68" s="66"/>
      <c r="H68" s="67"/>
      <c r="I68" s="66"/>
      <c r="J68" s="66"/>
      <c r="K68" s="68"/>
      <c r="L68" s="66"/>
      <c r="M68" s="67"/>
      <c r="N68" s="67"/>
      <c r="O68" s="68"/>
      <c r="P68" s="69"/>
      <c r="Q68" s="69"/>
      <c r="R68" s="69"/>
      <c r="S68" s="69"/>
      <c r="T68" s="69"/>
      <c r="U68" s="70" t="s">
        <v>13</v>
      </c>
    </row>
    <row r="69" spans="1:32">
      <c r="E69" s="71" t="s">
        <v>40</v>
      </c>
      <c r="F69" s="72">
        <v>5106</v>
      </c>
      <c r="G69" s="72">
        <v>7246</v>
      </c>
      <c r="H69" s="72">
        <v>9347</v>
      </c>
      <c r="I69" s="72">
        <v>31483</v>
      </c>
      <c r="J69" s="72">
        <v>51922</v>
      </c>
      <c r="K69" s="72">
        <v>60521</v>
      </c>
      <c r="L69" s="72">
        <v>87863</v>
      </c>
      <c r="M69" s="72">
        <v>98930</v>
      </c>
      <c r="N69" s="72">
        <v>51245</v>
      </c>
      <c r="O69" s="72">
        <v>21227</v>
      </c>
      <c r="P69" s="72">
        <v>6310</v>
      </c>
      <c r="Q69" s="72">
        <v>9939</v>
      </c>
      <c r="R69" s="72">
        <v>441139</v>
      </c>
      <c r="S69" s="73"/>
      <c r="T69" s="73">
        <v>257881</v>
      </c>
      <c r="U69" s="74">
        <v>140.72018684041078</v>
      </c>
    </row>
    <row r="70" spans="1:32" ht="13.5" thickBot="1">
      <c r="E70" s="75" t="s">
        <v>41</v>
      </c>
      <c r="F70" s="76">
        <v>1516</v>
      </c>
      <c r="G70" s="76">
        <v>334</v>
      </c>
      <c r="H70" s="76">
        <v>1569</v>
      </c>
      <c r="I70" s="76">
        <v>7411</v>
      </c>
      <c r="J70" s="76">
        <v>10051</v>
      </c>
      <c r="K70" s="76">
        <v>16295</v>
      </c>
      <c r="L70" s="76">
        <v>37276</v>
      </c>
      <c r="M70" s="76">
        <v>46416</v>
      </c>
      <c r="N70" s="76">
        <v>30420</v>
      </c>
      <c r="O70" s="76">
        <v>16725</v>
      </c>
      <c r="P70" s="76">
        <v>8353</v>
      </c>
      <c r="Q70" s="76">
        <v>6892</v>
      </c>
      <c r="R70" s="76">
        <v>183258</v>
      </c>
      <c r="S70" s="77"/>
      <c r="T70" s="77"/>
      <c r="U70" s="78"/>
    </row>
    <row r="71" spans="1:32">
      <c r="F71" s="62"/>
      <c r="G71" s="64"/>
      <c r="H71" s="64"/>
      <c r="I71" s="62"/>
      <c r="J71" s="64"/>
      <c r="K71" s="64"/>
      <c r="L71" s="62"/>
      <c r="M71" s="64"/>
      <c r="N71" s="63"/>
      <c r="O71" s="64"/>
    </row>
    <row r="72" spans="1:32">
      <c r="F72" s="62"/>
      <c r="G72" s="64"/>
      <c r="H72" s="64"/>
      <c r="I72" s="62"/>
      <c r="J72" s="64"/>
      <c r="K72" s="64"/>
      <c r="L72" s="62"/>
      <c r="M72" s="64"/>
      <c r="N72" s="63"/>
      <c r="O72" s="64"/>
    </row>
    <row r="73" spans="1:32">
      <c r="F73" s="62"/>
      <c r="H73" s="104">
        <v>44926</v>
      </c>
      <c r="I73" s="62"/>
      <c r="J73" s="62"/>
      <c r="K73" s="62"/>
      <c r="L73" s="62"/>
      <c r="M73" s="64"/>
      <c r="N73" s="105">
        <v>44561</v>
      </c>
      <c r="O73" s="64"/>
    </row>
    <row r="74" spans="1:32" s="4" customFormat="1">
      <c r="A74" s="1"/>
      <c r="B74" s="1"/>
      <c r="C74" s="1"/>
      <c r="D74" s="1"/>
      <c r="E74" s="1"/>
      <c r="F74" s="62"/>
      <c r="G74" s="62"/>
      <c r="H74" s="62"/>
      <c r="I74" s="62"/>
      <c r="J74" s="62"/>
      <c r="K74" s="62"/>
      <c r="L74" s="64"/>
      <c r="M74" s="62"/>
      <c r="N74" s="63"/>
      <c r="O74" s="64"/>
      <c r="T74" s="100"/>
      <c r="W74" s="82"/>
      <c r="X74" s="82"/>
      <c r="Y74" s="82"/>
      <c r="Z74" s="82"/>
      <c r="AA74" s="82"/>
      <c r="AB74" s="82"/>
      <c r="AC74" s="82"/>
      <c r="AD74" s="82"/>
      <c r="AE74" s="82"/>
      <c r="AF74" s="84"/>
    </row>
    <row r="75" spans="1:32" s="4" customFormat="1" ht="15">
      <c r="A75" s="1"/>
      <c r="B75" s="1"/>
      <c r="C75" s="1"/>
      <c r="D75" s="1"/>
      <c r="E75" s="1"/>
      <c r="F75" s="62"/>
      <c r="G75" s="88" t="s">
        <v>47</v>
      </c>
      <c r="H75" s="89" t="s">
        <v>48</v>
      </c>
      <c r="I75"/>
      <c r="J75"/>
      <c r="K75" s="64"/>
      <c r="L75" s="64"/>
      <c r="M75" s="62"/>
      <c r="N75" s="94" t="s">
        <v>47</v>
      </c>
      <c r="O75" s="90" t="s">
        <v>48</v>
      </c>
      <c r="W75" s="82"/>
      <c r="X75" s="82"/>
      <c r="Y75" s="82"/>
      <c r="Z75" s="82"/>
      <c r="AA75" s="82"/>
      <c r="AB75" s="82"/>
      <c r="AC75" s="82"/>
      <c r="AD75" s="82"/>
      <c r="AE75" s="82"/>
      <c r="AF75" s="84"/>
    </row>
    <row r="76" spans="1:32" s="4" customFormat="1" ht="15">
      <c r="A76" s="1"/>
      <c r="B76" s="1"/>
      <c r="C76" s="1"/>
      <c r="D76" s="1"/>
      <c r="E76" s="1" t="s">
        <v>42</v>
      </c>
      <c r="F76" s="62"/>
      <c r="G76" s="88" t="s">
        <v>49</v>
      </c>
      <c r="H76" t="s">
        <v>50</v>
      </c>
      <c r="I76" t="s">
        <v>51</v>
      </c>
      <c r="J76" t="s">
        <v>52</v>
      </c>
      <c r="K76" s="62"/>
      <c r="L76" s="64"/>
      <c r="M76" s="62"/>
      <c r="N76" s="95" t="s">
        <v>49</v>
      </c>
      <c r="O76" s="91" t="s">
        <v>50</v>
      </c>
      <c r="W76" s="82"/>
      <c r="X76" s="82"/>
      <c r="Y76" s="82"/>
      <c r="Z76" s="82"/>
      <c r="AA76" s="82"/>
      <c r="AB76" s="82"/>
      <c r="AC76" s="82"/>
      <c r="AD76" s="82"/>
      <c r="AE76" s="82"/>
      <c r="AF76" s="84"/>
    </row>
    <row r="77" spans="1:32" s="4" customFormat="1" ht="15">
      <c r="A77" s="1"/>
      <c r="B77" s="1"/>
      <c r="C77" s="1"/>
      <c r="D77" s="1"/>
      <c r="E77" s="1"/>
      <c r="F77" s="62"/>
      <c r="G77" s="85" t="s">
        <v>53</v>
      </c>
      <c r="H77">
        <v>1485</v>
      </c>
      <c r="I77"/>
      <c r="J77">
        <v>1485</v>
      </c>
      <c r="K77" s="62"/>
      <c r="L77" s="64"/>
      <c r="M77" s="63"/>
      <c r="N77" s="96" t="s">
        <v>53</v>
      </c>
      <c r="O77" s="92">
        <v>441</v>
      </c>
      <c r="W77" s="82"/>
      <c r="X77" s="82"/>
      <c r="Y77" s="82"/>
      <c r="Z77" s="82"/>
      <c r="AA77" s="82"/>
      <c r="AB77" s="82"/>
      <c r="AC77" s="82"/>
      <c r="AD77" s="82"/>
      <c r="AE77" s="82"/>
      <c r="AF77" s="84"/>
    </row>
    <row r="78" spans="1:32" s="4" customFormat="1" ht="15">
      <c r="A78" s="1"/>
      <c r="B78" s="1"/>
      <c r="C78" s="1"/>
      <c r="D78" s="1"/>
      <c r="E78" s="79" t="s">
        <v>43</v>
      </c>
      <c r="F78" s="1"/>
      <c r="G78" s="86" t="s">
        <v>54</v>
      </c>
      <c r="H78">
        <v>1314</v>
      </c>
      <c r="I78"/>
      <c r="J78">
        <v>1314</v>
      </c>
      <c r="K78" s="62"/>
      <c r="L78" s="64"/>
      <c r="M78" s="63"/>
      <c r="N78" s="97" t="s">
        <v>54</v>
      </c>
      <c r="O78" s="93">
        <v>405</v>
      </c>
      <c r="W78" s="82"/>
      <c r="X78" s="82"/>
      <c r="Y78" s="82"/>
      <c r="Z78" s="82"/>
      <c r="AA78" s="82"/>
      <c r="AB78" s="82"/>
      <c r="AC78" s="82"/>
      <c r="AD78" s="82"/>
      <c r="AE78" s="82"/>
      <c r="AF78" s="84"/>
    </row>
    <row r="79" spans="1:32" s="4" customFormat="1" ht="15">
      <c r="A79" s="1"/>
      <c r="B79" s="1"/>
      <c r="C79" s="1"/>
      <c r="D79" s="1"/>
      <c r="E79" s="79" t="s">
        <v>44</v>
      </c>
      <c r="F79" s="62"/>
      <c r="G79" s="87" t="s">
        <v>55</v>
      </c>
      <c r="H79">
        <v>746</v>
      </c>
      <c r="I79"/>
      <c r="J79">
        <v>746</v>
      </c>
      <c r="K79" s="62"/>
      <c r="L79" s="64"/>
      <c r="M79" s="63"/>
      <c r="N79" s="87" t="s">
        <v>55</v>
      </c>
      <c r="O79">
        <v>202</v>
      </c>
      <c r="W79" s="82"/>
      <c r="X79" s="82"/>
      <c r="Y79" s="82"/>
      <c r="Z79" s="82"/>
      <c r="AA79" s="82"/>
      <c r="AB79" s="82"/>
      <c r="AC79" s="82"/>
      <c r="AD79" s="82"/>
      <c r="AE79" s="82"/>
      <c r="AF79" s="84"/>
    </row>
    <row r="80" spans="1:32" s="4" customFormat="1" ht="15">
      <c r="A80" s="1"/>
      <c r="B80" s="1"/>
      <c r="C80" s="1"/>
      <c r="D80" s="1"/>
      <c r="E80" s="79" t="s">
        <v>45</v>
      </c>
      <c r="F80" s="62"/>
      <c r="G80" s="87" t="s">
        <v>56</v>
      </c>
      <c r="H80">
        <v>568</v>
      </c>
      <c r="I80"/>
      <c r="J80">
        <v>568</v>
      </c>
      <c r="K80" s="62"/>
      <c r="L80" s="64"/>
      <c r="M80" s="63"/>
      <c r="N80" s="87" t="s">
        <v>64</v>
      </c>
      <c r="O80">
        <v>4</v>
      </c>
      <c r="W80" s="82"/>
      <c r="X80" s="82"/>
      <c r="Y80" s="82"/>
      <c r="Z80" s="82"/>
      <c r="AA80" s="82"/>
      <c r="AB80" s="82"/>
      <c r="AC80" s="82"/>
      <c r="AD80" s="82"/>
      <c r="AE80" s="82"/>
      <c r="AF80" s="84"/>
    </row>
    <row r="81" spans="1:32" s="4" customFormat="1" ht="15">
      <c r="A81" s="1"/>
      <c r="B81" s="1"/>
      <c r="C81" s="1"/>
      <c r="D81" s="1"/>
      <c r="E81" s="79" t="s">
        <v>46</v>
      </c>
      <c r="F81" s="62"/>
      <c r="G81" s="86" t="s">
        <v>57</v>
      </c>
      <c r="H81">
        <v>132</v>
      </c>
      <c r="I81"/>
      <c r="J81">
        <v>132</v>
      </c>
      <c r="K81" s="62"/>
      <c r="L81" s="64"/>
      <c r="M81" s="63"/>
      <c r="N81" s="87" t="s">
        <v>56</v>
      </c>
      <c r="O81">
        <v>199</v>
      </c>
      <c r="W81" s="82"/>
      <c r="X81" s="82"/>
      <c r="Y81" s="82"/>
      <c r="Z81" s="82"/>
      <c r="AA81" s="82"/>
      <c r="AB81" s="82"/>
      <c r="AC81" s="82"/>
      <c r="AD81" s="82"/>
      <c r="AE81" s="82"/>
      <c r="AF81" s="84"/>
    </row>
    <row r="82" spans="1:32" s="4" customFormat="1" ht="15">
      <c r="A82" s="1"/>
      <c r="B82" s="1"/>
      <c r="C82" s="1"/>
      <c r="D82" s="1"/>
      <c r="E82" s="1"/>
      <c r="F82" s="62"/>
      <c r="G82" s="87" t="s">
        <v>55</v>
      </c>
      <c r="H82">
        <v>72</v>
      </c>
      <c r="I82"/>
      <c r="J82">
        <v>72</v>
      </c>
      <c r="K82" s="62"/>
      <c r="L82" s="62"/>
      <c r="M82" s="62"/>
      <c r="N82" s="97" t="s">
        <v>57</v>
      </c>
      <c r="O82" s="93">
        <v>17</v>
      </c>
      <c r="W82" s="82"/>
      <c r="X82" s="82"/>
      <c r="Y82" s="82"/>
      <c r="Z82" s="82"/>
      <c r="AA82" s="82"/>
      <c r="AB82" s="82"/>
      <c r="AC82" s="82"/>
      <c r="AD82" s="82"/>
      <c r="AE82" s="82"/>
      <c r="AF82" s="84"/>
    </row>
    <row r="83" spans="1:32" s="4" customFormat="1" ht="15">
      <c r="A83" s="1"/>
      <c r="B83" s="1"/>
      <c r="C83" s="1"/>
      <c r="D83" s="1"/>
      <c r="E83" s="1"/>
      <c r="F83" s="62"/>
      <c r="G83" s="87" t="s">
        <v>56</v>
      </c>
      <c r="H83">
        <v>60</v>
      </c>
      <c r="I83"/>
      <c r="J83">
        <v>60</v>
      </c>
      <c r="K83" s="80"/>
      <c r="L83" s="62"/>
      <c r="M83" s="62"/>
      <c r="N83" s="87" t="s">
        <v>55</v>
      </c>
      <c r="O83">
        <v>10</v>
      </c>
      <c r="W83" s="82"/>
      <c r="X83" s="82"/>
      <c r="Y83" s="82"/>
      <c r="Z83" s="82"/>
      <c r="AA83" s="82"/>
      <c r="AB83" s="82"/>
      <c r="AC83" s="82"/>
      <c r="AD83" s="82"/>
      <c r="AE83" s="82"/>
      <c r="AF83" s="84"/>
    </row>
    <row r="84" spans="1:32" s="4" customFormat="1" ht="15">
      <c r="A84" s="1"/>
      <c r="B84" s="1"/>
      <c r="C84" s="1"/>
      <c r="D84" s="1"/>
      <c r="E84" s="1"/>
      <c r="F84" s="80"/>
      <c r="G84" s="86" t="s">
        <v>58</v>
      </c>
      <c r="H84">
        <v>39</v>
      </c>
      <c r="I84"/>
      <c r="J84">
        <v>39</v>
      </c>
      <c r="K84" s="80"/>
      <c r="L84" s="80"/>
      <c r="M84" s="80"/>
      <c r="N84" s="87" t="s">
        <v>56</v>
      </c>
      <c r="O84">
        <v>7</v>
      </c>
      <c r="W84" s="82"/>
      <c r="X84" s="82"/>
      <c r="Y84" s="82"/>
      <c r="Z84" s="82"/>
      <c r="AA84" s="82"/>
      <c r="AB84" s="82"/>
      <c r="AC84" s="82"/>
      <c r="AD84" s="82"/>
      <c r="AE84" s="82"/>
      <c r="AF84" s="84"/>
    </row>
    <row r="85" spans="1:32" s="4" customFormat="1" ht="15">
      <c r="A85" s="1"/>
      <c r="B85" s="1"/>
      <c r="C85" s="1"/>
      <c r="D85" s="1"/>
      <c r="E85" s="81"/>
      <c r="F85" s="80"/>
      <c r="G85" s="87" t="s">
        <v>55</v>
      </c>
      <c r="H85">
        <v>27</v>
      </c>
      <c r="I85"/>
      <c r="J85">
        <v>27</v>
      </c>
      <c r="K85" s="62"/>
      <c r="N85" s="97" t="s">
        <v>58</v>
      </c>
      <c r="O85" s="93">
        <v>19</v>
      </c>
      <c r="W85" s="82"/>
      <c r="X85" s="82"/>
      <c r="Y85" s="82"/>
      <c r="Z85" s="82"/>
      <c r="AA85" s="82"/>
      <c r="AB85" s="82"/>
      <c r="AC85" s="82"/>
      <c r="AD85" s="82"/>
      <c r="AE85" s="82"/>
      <c r="AF85" s="84"/>
    </row>
    <row r="86" spans="1:32" ht="15">
      <c r="G86" s="87" t="s">
        <v>56</v>
      </c>
      <c r="H86">
        <v>12</v>
      </c>
      <c r="I86"/>
      <c r="J86">
        <v>12</v>
      </c>
      <c r="N86" s="87" t="s">
        <v>55</v>
      </c>
      <c r="O86">
        <v>9</v>
      </c>
    </row>
    <row r="87" spans="1:32" ht="15">
      <c r="G87" s="85" t="s">
        <v>59</v>
      </c>
      <c r="H87">
        <v>2231</v>
      </c>
      <c r="I87"/>
      <c r="J87">
        <v>2231</v>
      </c>
      <c r="N87" s="87" t="s">
        <v>56</v>
      </c>
      <c r="O87">
        <v>10</v>
      </c>
    </row>
    <row r="88" spans="1:32" ht="15">
      <c r="G88" s="86" t="s">
        <v>54</v>
      </c>
      <c r="H88">
        <v>2032</v>
      </c>
      <c r="I88"/>
      <c r="J88">
        <v>2032</v>
      </c>
      <c r="N88" s="96" t="s">
        <v>59</v>
      </c>
      <c r="O88" s="92">
        <v>2016</v>
      </c>
    </row>
    <row r="89" spans="1:32" ht="15">
      <c r="G89" s="87" t="s">
        <v>55</v>
      </c>
      <c r="H89">
        <v>1043</v>
      </c>
      <c r="I89"/>
      <c r="J89">
        <v>1043</v>
      </c>
      <c r="N89" s="97" t="s">
        <v>54</v>
      </c>
      <c r="O89" s="93">
        <v>1814</v>
      </c>
    </row>
    <row r="90" spans="1:32" ht="15">
      <c r="G90" s="87" t="s">
        <v>56</v>
      </c>
      <c r="H90">
        <v>989</v>
      </c>
      <c r="I90"/>
      <c r="J90">
        <v>989</v>
      </c>
      <c r="N90" s="87" t="s">
        <v>55</v>
      </c>
      <c r="O90">
        <v>978</v>
      </c>
    </row>
    <row r="91" spans="1:32" ht="15">
      <c r="G91" s="86" t="s">
        <v>57</v>
      </c>
      <c r="H91">
        <v>156</v>
      </c>
      <c r="I91"/>
      <c r="J91">
        <v>156</v>
      </c>
      <c r="N91" s="87" t="s">
        <v>56</v>
      </c>
      <c r="O91">
        <v>836</v>
      </c>
    </row>
    <row r="92" spans="1:32" ht="15">
      <c r="G92" s="87" t="s">
        <v>55</v>
      </c>
      <c r="H92">
        <v>92</v>
      </c>
      <c r="I92"/>
      <c r="J92">
        <v>92</v>
      </c>
      <c r="N92" s="97" t="s">
        <v>57</v>
      </c>
      <c r="O92" s="93">
        <v>142</v>
      </c>
    </row>
    <row r="93" spans="1:32" ht="15">
      <c r="G93" s="87" t="s">
        <v>56</v>
      </c>
      <c r="H93">
        <v>64</v>
      </c>
      <c r="I93"/>
      <c r="J93">
        <v>64</v>
      </c>
      <c r="N93" s="87" t="s">
        <v>55</v>
      </c>
      <c r="O93">
        <v>85</v>
      </c>
    </row>
    <row r="94" spans="1:32" ht="15">
      <c r="G94" s="86" t="s">
        <v>58</v>
      </c>
      <c r="H94">
        <v>43</v>
      </c>
      <c r="I94"/>
      <c r="J94">
        <v>43</v>
      </c>
      <c r="N94" s="87" t="s">
        <v>56</v>
      </c>
      <c r="O94">
        <v>57</v>
      </c>
    </row>
    <row r="95" spans="1:32" ht="15">
      <c r="G95" s="87" t="s">
        <v>55</v>
      </c>
      <c r="H95">
        <v>24</v>
      </c>
      <c r="I95"/>
      <c r="J95">
        <v>24</v>
      </c>
      <c r="N95" s="97" t="s">
        <v>58</v>
      </c>
      <c r="O95" s="93">
        <v>60</v>
      </c>
    </row>
    <row r="96" spans="1:32" ht="15">
      <c r="G96" s="87" t="s">
        <v>56</v>
      </c>
      <c r="H96">
        <v>19</v>
      </c>
      <c r="I96"/>
      <c r="J96">
        <v>19</v>
      </c>
      <c r="N96" s="87" t="s">
        <v>55</v>
      </c>
      <c r="O96">
        <v>35</v>
      </c>
    </row>
    <row r="97" spans="7:15" ht="15">
      <c r="G97" s="85" t="s">
        <v>60</v>
      </c>
      <c r="H97">
        <v>1467</v>
      </c>
      <c r="I97"/>
      <c r="J97">
        <v>1467</v>
      </c>
      <c r="N97" s="87" t="s">
        <v>56</v>
      </c>
      <c r="O97">
        <v>25</v>
      </c>
    </row>
    <row r="98" spans="7:15" ht="15">
      <c r="G98" s="86" t="s">
        <v>54</v>
      </c>
      <c r="H98">
        <v>1321</v>
      </c>
      <c r="I98"/>
      <c r="J98">
        <v>1321</v>
      </c>
      <c r="N98" s="96" t="s">
        <v>60</v>
      </c>
      <c r="O98" s="92">
        <v>245</v>
      </c>
    </row>
    <row r="99" spans="7:15" ht="15">
      <c r="G99" s="87" t="s">
        <v>55</v>
      </c>
      <c r="H99">
        <v>701</v>
      </c>
      <c r="I99"/>
      <c r="J99">
        <v>701</v>
      </c>
      <c r="N99" s="97" t="s">
        <v>54</v>
      </c>
      <c r="O99" s="93">
        <v>208</v>
      </c>
    </row>
    <row r="100" spans="7:15" ht="15">
      <c r="G100" s="87" t="s">
        <v>56</v>
      </c>
      <c r="H100">
        <v>620</v>
      </c>
      <c r="I100"/>
      <c r="J100">
        <v>620</v>
      </c>
      <c r="N100" s="87" t="s">
        <v>55</v>
      </c>
      <c r="O100">
        <v>71</v>
      </c>
    </row>
    <row r="101" spans="7:15" ht="15">
      <c r="G101" s="86" t="s">
        <v>57</v>
      </c>
      <c r="H101">
        <v>120</v>
      </c>
      <c r="I101"/>
      <c r="J101">
        <v>120</v>
      </c>
      <c r="N101" s="87" t="s">
        <v>56</v>
      </c>
      <c r="O101">
        <v>137</v>
      </c>
    </row>
    <row r="102" spans="7:15" ht="15">
      <c r="G102" s="87" t="s">
        <v>55</v>
      </c>
      <c r="H102">
        <v>78</v>
      </c>
      <c r="I102"/>
      <c r="J102">
        <v>78</v>
      </c>
      <c r="N102" s="97" t="s">
        <v>57</v>
      </c>
      <c r="O102" s="93">
        <v>31</v>
      </c>
    </row>
    <row r="103" spans="7:15" ht="15">
      <c r="G103" s="87" t="s">
        <v>56</v>
      </c>
      <c r="H103">
        <v>42</v>
      </c>
      <c r="I103"/>
      <c r="J103">
        <v>42</v>
      </c>
      <c r="N103" s="87" t="s">
        <v>55</v>
      </c>
      <c r="O103">
        <v>11</v>
      </c>
    </row>
    <row r="104" spans="7:15" ht="15">
      <c r="G104" s="86" t="s">
        <v>58</v>
      </c>
      <c r="H104">
        <v>26</v>
      </c>
      <c r="I104"/>
      <c r="J104">
        <v>26</v>
      </c>
      <c r="N104" s="87" t="s">
        <v>56</v>
      </c>
      <c r="O104">
        <v>20</v>
      </c>
    </row>
    <row r="105" spans="7:15" ht="15">
      <c r="G105" s="87" t="s">
        <v>55</v>
      </c>
      <c r="H105">
        <v>16</v>
      </c>
      <c r="I105"/>
      <c r="J105">
        <v>16</v>
      </c>
      <c r="N105" s="97" t="s">
        <v>58</v>
      </c>
      <c r="O105" s="93">
        <v>6</v>
      </c>
    </row>
    <row r="106" spans="7:15" ht="15">
      <c r="G106" s="87" t="s">
        <v>56</v>
      </c>
      <c r="H106">
        <v>10</v>
      </c>
      <c r="I106"/>
      <c r="J106">
        <v>10</v>
      </c>
      <c r="N106" s="87" t="s">
        <v>55</v>
      </c>
      <c r="O106">
        <v>3</v>
      </c>
    </row>
    <row r="107" spans="7:15" ht="15">
      <c r="G107" s="85" t="s">
        <v>61</v>
      </c>
      <c r="H107">
        <v>975</v>
      </c>
      <c r="I107"/>
      <c r="J107">
        <v>975</v>
      </c>
      <c r="N107" s="87" t="s">
        <v>56</v>
      </c>
      <c r="O107">
        <v>3</v>
      </c>
    </row>
    <row r="108" spans="7:15" ht="15">
      <c r="G108" s="86" t="s">
        <v>54</v>
      </c>
      <c r="H108">
        <v>911</v>
      </c>
      <c r="I108"/>
      <c r="J108">
        <v>911</v>
      </c>
      <c r="N108" s="96" t="s">
        <v>61</v>
      </c>
      <c r="O108" s="92">
        <v>707</v>
      </c>
    </row>
    <row r="109" spans="7:15" ht="15">
      <c r="G109" s="87" t="s">
        <v>55</v>
      </c>
      <c r="H109">
        <v>911</v>
      </c>
      <c r="I109"/>
      <c r="J109">
        <v>911</v>
      </c>
      <c r="N109" s="97" t="s">
        <v>54</v>
      </c>
      <c r="O109" s="93">
        <v>644</v>
      </c>
    </row>
    <row r="110" spans="7:15" ht="15">
      <c r="G110" s="86" t="s">
        <v>57</v>
      </c>
      <c r="H110">
        <v>64</v>
      </c>
      <c r="I110"/>
      <c r="J110">
        <v>64</v>
      </c>
      <c r="N110" s="87" t="s">
        <v>55</v>
      </c>
      <c r="O110">
        <v>644</v>
      </c>
    </row>
    <row r="111" spans="7:15" ht="15">
      <c r="G111" s="87" t="s">
        <v>55</v>
      </c>
      <c r="H111">
        <v>64</v>
      </c>
      <c r="I111"/>
      <c r="J111">
        <v>64</v>
      </c>
      <c r="N111" s="97" t="s">
        <v>57</v>
      </c>
      <c r="O111" s="93">
        <v>63</v>
      </c>
    </row>
    <row r="112" spans="7:15" ht="15">
      <c r="G112" s="85" t="s">
        <v>62</v>
      </c>
      <c r="H112">
        <v>1712</v>
      </c>
      <c r="I112"/>
      <c r="J112">
        <v>1712</v>
      </c>
      <c r="N112" s="87" t="s">
        <v>55</v>
      </c>
      <c r="O112">
        <v>63</v>
      </c>
    </row>
    <row r="113" spans="7:15" ht="15">
      <c r="G113" s="86" t="s">
        <v>54</v>
      </c>
      <c r="H113">
        <v>1428</v>
      </c>
      <c r="I113"/>
      <c r="J113">
        <v>1428</v>
      </c>
      <c r="N113" s="96">
        <v>0</v>
      </c>
      <c r="O113" s="92"/>
    </row>
    <row r="114" spans="7:15" ht="15">
      <c r="G114" s="87" t="s">
        <v>55</v>
      </c>
      <c r="H114">
        <v>1428</v>
      </c>
      <c r="I114"/>
      <c r="J114">
        <v>1428</v>
      </c>
      <c r="N114" s="97" t="s">
        <v>51</v>
      </c>
      <c r="O114" s="93"/>
    </row>
    <row r="115" spans="7:15" ht="15">
      <c r="G115" s="86" t="s">
        <v>57</v>
      </c>
      <c r="H115">
        <v>284</v>
      </c>
      <c r="I115"/>
      <c r="J115">
        <v>284</v>
      </c>
      <c r="N115" s="87" t="s">
        <v>51</v>
      </c>
      <c r="O115"/>
    </row>
    <row r="116" spans="7:15" ht="15">
      <c r="G116" s="87" t="s">
        <v>55</v>
      </c>
      <c r="H116">
        <v>284</v>
      </c>
      <c r="I116"/>
      <c r="J116">
        <v>284</v>
      </c>
      <c r="N116" s="96" t="s">
        <v>62</v>
      </c>
      <c r="O116" s="92">
        <v>1791</v>
      </c>
    </row>
    <row r="117" spans="7:15" ht="15">
      <c r="G117" s="85" t="s">
        <v>63</v>
      </c>
      <c r="H117">
        <v>2069</v>
      </c>
      <c r="I117"/>
      <c r="J117">
        <v>2069</v>
      </c>
      <c r="N117" s="97" t="s">
        <v>54</v>
      </c>
      <c r="O117" s="93">
        <v>1790</v>
      </c>
    </row>
    <row r="118" spans="7:15" ht="15">
      <c r="G118" s="86" t="s">
        <v>54</v>
      </c>
      <c r="H118">
        <v>1722</v>
      </c>
      <c r="I118"/>
      <c r="J118">
        <v>1722</v>
      </c>
      <c r="N118" s="87" t="s">
        <v>55</v>
      </c>
      <c r="O118">
        <v>1790</v>
      </c>
    </row>
    <row r="119" spans="7:15" ht="15">
      <c r="G119" s="87" t="s">
        <v>55</v>
      </c>
      <c r="H119">
        <v>884</v>
      </c>
      <c r="I119"/>
      <c r="J119">
        <v>884</v>
      </c>
      <c r="N119" s="97" t="s">
        <v>57</v>
      </c>
      <c r="O119" s="93">
        <v>1</v>
      </c>
    </row>
    <row r="120" spans="7:15" ht="15">
      <c r="G120" s="87" t="s">
        <v>64</v>
      </c>
      <c r="H120">
        <v>10</v>
      </c>
      <c r="I120"/>
      <c r="J120">
        <v>10</v>
      </c>
      <c r="N120" s="87" t="s">
        <v>55</v>
      </c>
      <c r="O120">
        <v>1</v>
      </c>
    </row>
    <row r="121" spans="7:15" ht="15">
      <c r="G121" s="87" t="s">
        <v>56</v>
      </c>
      <c r="H121">
        <v>828</v>
      </c>
      <c r="I121"/>
      <c r="J121">
        <v>828</v>
      </c>
      <c r="N121" s="96" t="s">
        <v>63</v>
      </c>
      <c r="O121" s="92">
        <v>1679</v>
      </c>
    </row>
    <row r="122" spans="7:15" ht="15">
      <c r="G122" s="86" t="s">
        <v>57</v>
      </c>
      <c r="H122">
        <v>253</v>
      </c>
      <c r="I122"/>
      <c r="J122">
        <v>253</v>
      </c>
      <c r="N122" s="97" t="s">
        <v>54</v>
      </c>
      <c r="O122" s="93">
        <v>1385</v>
      </c>
    </row>
    <row r="123" spans="7:15" ht="15">
      <c r="G123" s="87" t="s">
        <v>55</v>
      </c>
      <c r="H123">
        <v>152</v>
      </c>
      <c r="I123"/>
      <c r="J123">
        <v>152</v>
      </c>
      <c r="N123" s="87" t="s">
        <v>55</v>
      </c>
      <c r="O123">
        <v>818</v>
      </c>
    </row>
    <row r="124" spans="7:15" ht="15">
      <c r="G124" s="87" t="s">
        <v>64</v>
      </c>
      <c r="H124">
        <v>2</v>
      </c>
      <c r="I124"/>
      <c r="J124">
        <v>2</v>
      </c>
      <c r="N124" s="87" t="s">
        <v>56</v>
      </c>
      <c r="O124">
        <v>567</v>
      </c>
    </row>
    <row r="125" spans="7:15" ht="15">
      <c r="G125" s="87" t="s">
        <v>56</v>
      </c>
      <c r="H125">
        <v>99</v>
      </c>
      <c r="I125"/>
      <c r="J125">
        <v>99</v>
      </c>
      <c r="N125" s="97" t="s">
        <v>57</v>
      </c>
      <c r="O125" s="93">
        <v>214</v>
      </c>
    </row>
    <row r="126" spans="7:15" ht="15">
      <c r="G126" s="86" t="s">
        <v>58</v>
      </c>
      <c r="H126">
        <v>94</v>
      </c>
      <c r="I126"/>
      <c r="J126">
        <v>94</v>
      </c>
      <c r="N126" s="87" t="s">
        <v>55</v>
      </c>
      <c r="O126">
        <v>137</v>
      </c>
    </row>
    <row r="127" spans="7:15" ht="15">
      <c r="G127" s="87" t="s">
        <v>55</v>
      </c>
      <c r="H127">
        <v>51</v>
      </c>
      <c r="I127"/>
      <c r="J127">
        <v>51</v>
      </c>
      <c r="N127" s="87" t="s">
        <v>56</v>
      </c>
      <c r="O127">
        <v>77</v>
      </c>
    </row>
    <row r="128" spans="7:15" ht="15">
      <c r="G128" s="87" t="s">
        <v>56</v>
      </c>
      <c r="H128">
        <v>43</v>
      </c>
      <c r="I128"/>
      <c r="J128">
        <v>43</v>
      </c>
      <c r="N128" s="97" t="s">
        <v>58</v>
      </c>
      <c r="O128" s="93">
        <v>80</v>
      </c>
    </row>
    <row r="129" spans="7:15" ht="15">
      <c r="G129" s="85" t="s">
        <v>51</v>
      </c>
      <c r="H129"/>
      <c r="I129"/>
      <c r="J129"/>
      <c r="N129" s="87" t="s">
        <v>55</v>
      </c>
      <c r="O129">
        <v>41</v>
      </c>
    </row>
    <row r="130" spans="7:15" ht="15">
      <c r="G130" s="86" t="s">
        <v>51</v>
      </c>
      <c r="H130"/>
      <c r="I130"/>
      <c r="J130"/>
      <c r="N130" s="87" t="s">
        <v>56</v>
      </c>
      <c r="O130">
        <v>39</v>
      </c>
    </row>
    <row r="131" spans="7:15" ht="15">
      <c r="G131" s="87" t="s">
        <v>51</v>
      </c>
      <c r="H131"/>
      <c r="I131"/>
      <c r="J131"/>
      <c r="N131" s="96" t="s">
        <v>65</v>
      </c>
      <c r="O131" s="92">
        <v>13</v>
      </c>
    </row>
    <row r="132" spans="7:15" ht="15">
      <c r="G132" s="85" t="s">
        <v>52</v>
      </c>
      <c r="H132">
        <v>9939</v>
      </c>
      <c r="I132"/>
      <c r="J132">
        <v>9939</v>
      </c>
      <c r="N132" s="97" t="s">
        <v>54</v>
      </c>
      <c r="O132" s="93">
        <v>13</v>
      </c>
    </row>
    <row r="133" spans="7:15" ht="15">
      <c r="N133" s="87" t="s">
        <v>55</v>
      </c>
      <c r="O133">
        <v>13</v>
      </c>
    </row>
    <row r="134" spans="7:15" ht="15">
      <c r="N134" s="98" t="s">
        <v>52</v>
      </c>
      <c r="O134" s="99">
        <v>6892</v>
      </c>
    </row>
  </sheetData>
  <mergeCells count="2">
    <mergeCell ref="E5:R5"/>
    <mergeCell ref="E6:R6"/>
  </mergeCells>
  <hyperlinks>
    <hyperlink ref="E79" r:id="rId2" xr:uid="{77A178A3-1899-4280-B88A-FAF337BBEF32}"/>
    <hyperlink ref="E78" r:id="rId3" xr:uid="{D29D03CB-96E6-4651-ABCF-6515878E3B35}"/>
    <hyperlink ref="E81" r:id="rId4" xr:uid="{4FE697DD-B599-4172-8CDF-E126A1524B5B}"/>
    <hyperlink ref="E80" r:id="rId5" xr:uid="{0BD2FBFC-4A66-436D-A613-FB6A657F8F5B}"/>
  </hyperlinks>
  <printOptions gridLines="1"/>
  <pageMargins left="1.1417322834645669" right="0.74803149606299213" top="1.5748031496062993" bottom="0.98425196850393704" header="0.51181102362204722" footer="0.51181102362204722"/>
  <pageSetup paperSize="8" scale="59" orientation="portrait" r:id="rId6"/>
  <headerFooter alignWithMargins="0">
    <oddHeader>&amp;R&amp;G</oddHeader>
    <oddFooter>&amp;R&amp;D</oddFooter>
  </headerFooter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65c89-ce83-491c-baa4-8784f207a2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D1DAD8DD2464B914D8DC696AE061A" ma:contentTypeVersion="13" ma:contentTypeDescription="Create a new document." ma:contentTypeScope="" ma:versionID="6f4e14861855fe3ccbaecc3896f66ddf">
  <xsd:schema xmlns:xsd="http://www.w3.org/2001/XMLSchema" xmlns:xs="http://www.w3.org/2001/XMLSchema" xmlns:p="http://schemas.microsoft.com/office/2006/metadata/properties" xmlns:ns2="c6465c89-ce83-491c-baa4-8784f207a2f2" xmlns:ns3="56d6f1fe-c0eb-4604-b611-855f2e642097" targetNamespace="http://schemas.microsoft.com/office/2006/metadata/properties" ma:root="true" ma:fieldsID="b7aff7e86a966fc98edb618e0a5e8acf" ns2:_="" ns3:_="">
    <xsd:import namespace="c6465c89-ce83-491c-baa4-8784f207a2f2"/>
    <xsd:import namespace="56d6f1fe-c0eb-4604-b611-855f2e642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65c89-ce83-491c-baa4-8784f207a2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1870e26-216c-4518-99bc-18710abed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6f1fe-c0eb-4604-b611-855f2e642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F5A4C-348D-42B8-BED4-5F7233EEE66E}">
  <ds:schemaRefs>
    <ds:schemaRef ds:uri="http://schemas.microsoft.com/office/2006/metadata/properties"/>
    <ds:schemaRef ds:uri="http://schemas.microsoft.com/office/infopath/2007/PartnerControls"/>
    <ds:schemaRef ds:uri="c6465c89-ce83-491c-baa4-8784f207a2f2"/>
  </ds:schemaRefs>
</ds:datastoreItem>
</file>

<file path=customXml/itemProps2.xml><?xml version="1.0" encoding="utf-8"?>
<ds:datastoreItem xmlns:ds="http://schemas.openxmlformats.org/officeDocument/2006/customXml" ds:itemID="{6D381F08-D5BC-49BA-8EE5-11470D57B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65c89-ce83-491c-baa4-8784f207a2f2"/>
    <ds:schemaRef ds:uri="56d6f1fe-c0eb-4604-b611-855f2e642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7C6933-5243-40FD-8A16-35DBEC384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Anne-Marie</dc:creator>
  <cp:lastModifiedBy>Chandler, Anne-Marie</cp:lastModifiedBy>
  <dcterms:created xsi:type="dcterms:W3CDTF">2023-01-16T14:03:27Z</dcterms:created>
  <dcterms:modified xsi:type="dcterms:W3CDTF">2023-01-17T09:47:58Z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0x010100616D1DAD8DD2464B914D8DC696AE061A</vt:lpwstr>
  </property>
  <property fmtid="{D5CDD505-2E9C-101B-9397-08002B2CF9AE}" pid="3" name="MediaServiceImageTags">
    <vt:lpwstr/>
  </property>
</Properties>
</file>